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795" windowWidth="12615" windowHeight="10440"/>
  </bookViews>
  <sheets>
    <sheet name="CONTABILIDAD" sheetId="6" r:id="rId1"/>
    <sheet name="DERECHO" sheetId="5" r:id="rId2"/>
    <sheet name="ED. INICIAL" sheetId="4" r:id="rId3"/>
    <sheet name="ING. COMERCIAL" sheetId="3" r:id="rId4"/>
  </sheets>
  <definedNames>
    <definedName name="_xlnm._FilterDatabase" localSheetId="0" hidden="1">CONTABILIDAD!$A$11:$K$30</definedName>
    <definedName name="_xlnm._FilterDatabase" localSheetId="1" hidden="1">DERECHO!$A$11:$K$46</definedName>
    <definedName name="_xlnm._FilterDatabase" localSheetId="2" hidden="1">'ED. INICIAL'!$A$11:$K$16</definedName>
    <definedName name="_xlnm._FilterDatabase" localSheetId="3" hidden="1">'ING. COMERCIAL'!$A$11:$K$14</definedName>
    <definedName name="_xlnm.Print_Area" localSheetId="0">CONTABILIDAD!$A$1:$K$30</definedName>
    <definedName name="_xlnm.Print_Area" localSheetId="1">DERECHO!$A$1:$K$46</definedName>
    <definedName name="_xlnm.Print_Area" localSheetId="2">'ED. INICIAL'!$A$1:$K$16</definedName>
    <definedName name="_xlnm.Print_Area" localSheetId="3">'ING. COMERCIAL'!$A$1:$K$14</definedName>
    <definedName name="_xlnm.Print_Titles" localSheetId="0">CONTABILIDAD!$1:$10</definedName>
    <definedName name="_xlnm.Print_Titles" localSheetId="1">DERECHO!$1:$10</definedName>
    <definedName name="_xlnm.Print_Titles" localSheetId="2">'ED. INICIAL'!$1:$10</definedName>
    <definedName name="_xlnm.Print_Titles" localSheetId="3">'ING. COMERCIAL'!$1:$10</definedName>
  </definedNames>
  <calcPr calcId="144525"/>
</workbook>
</file>

<file path=xl/calcChain.xml><?xml version="1.0" encoding="utf-8"?>
<calcChain xmlns="http://schemas.openxmlformats.org/spreadsheetml/2006/main">
  <c r="A4" i="3" l="1"/>
  <c r="A4" i="4"/>
  <c r="A4" i="5"/>
  <c r="A4" i="6"/>
  <c r="A3" i="3"/>
  <c r="A3" i="4"/>
  <c r="A3" i="5"/>
  <c r="A3" i="6"/>
</calcChain>
</file>

<file path=xl/sharedStrings.xml><?xml version="1.0" encoding="utf-8"?>
<sst xmlns="http://schemas.openxmlformats.org/spreadsheetml/2006/main" count="468" uniqueCount="161">
  <si>
    <t>DERECHO</t>
  </si>
  <si>
    <t>11</t>
  </si>
  <si>
    <t>INGENIERÍA COMERCIAL</t>
  </si>
  <si>
    <t>CONTABILIDAD</t>
  </si>
  <si>
    <t>10</t>
  </si>
  <si>
    <t>12</t>
  </si>
  <si>
    <t>UNIVERSIDAD JOSÉ CARLOS MARIÁTEGUI</t>
  </si>
  <si>
    <t>Promoción : (Todos)</t>
  </si>
  <si>
    <t>11&lt;= Nota &lt;= 20</t>
  </si>
  <si>
    <t>RANKING</t>
  </si>
  <si>
    <t>CODIGO</t>
  </si>
  <si>
    <t>APELLIDOS Y NOMBRES</t>
  </si>
  <si>
    <t>PROMEDIO</t>
  </si>
  <si>
    <t>SEDE</t>
  </si>
  <si>
    <t>FCJEP</t>
  </si>
  <si>
    <t>ESCUELA PROFESIONAL</t>
  </si>
  <si>
    <t>EDUCACIÓN INICIAL</t>
  </si>
  <si>
    <t>N°</t>
  </si>
  <si>
    <t>NOMBRE_APELLIDO</t>
  </si>
  <si>
    <t>SUBSEDE</t>
  </si>
  <si>
    <t>CRED_MAT</t>
  </si>
  <si>
    <t>FACULTAD</t>
  </si>
  <si>
    <t>PROGRAMA_EST</t>
  </si>
  <si>
    <t>PROM_RECORD</t>
  </si>
  <si>
    <t>162173003D</t>
  </si>
  <si>
    <t>163043023D</t>
  </si>
  <si>
    <t>153173008D</t>
  </si>
  <si>
    <t>163063015D</t>
  </si>
  <si>
    <t>152173004D</t>
  </si>
  <si>
    <t>162063027D</t>
  </si>
  <si>
    <t>152063035D</t>
  </si>
  <si>
    <t>142063021D</t>
  </si>
  <si>
    <t>163063006D</t>
  </si>
  <si>
    <t>152173008D</t>
  </si>
  <si>
    <t>153173002D</t>
  </si>
  <si>
    <t>1720406008</t>
  </si>
  <si>
    <t>162063020D</t>
  </si>
  <si>
    <t>132063027D</t>
  </si>
  <si>
    <t>142063019D</t>
  </si>
  <si>
    <t>152143014D</t>
  </si>
  <si>
    <t>162063019D</t>
  </si>
  <si>
    <t>1720606061</t>
  </si>
  <si>
    <t>142043027D</t>
  </si>
  <si>
    <t>142063012D</t>
  </si>
  <si>
    <t>1720406024</t>
  </si>
  <si>
    <t>152143010D</t>
  </si>
  <si>
    <t>1720406026</t>
  </si>
  <si>
    <t>132063011D</t>
  </si>
  <si>
    <t>153043005D</t>
  </si>
  <si>
    <t>153063005D</t>
  </si>
  <si>
    <t>163063001D</t>
  </si>
  <si>
    <t>133063011D</t>
  </si>
  <si>
    <t>152063004D</t>
  </si>
  <si>
    <t>162043002D</t>
  </si>
  <si>
    <t>132063028D</t>
  </si>
  <si>
    <t>152063039D</t>
  </si>
  <si>
    <t>1720406060</t>
  </si>
  <si>
    <t>142063020D</t>
  </si>
  <si>
    <t>142063003D</t>
  </si>
  <si>
    <t>142063017D</t>
  </si>
  <si>
    <t>1720406025</t>
  </si>
  <si>
    <t>132063009D</t>
  </si>
  <si>
    <t>133063013D</t>
  </si>
  <si>
    <t>152063018D</t>
  </si>
  <si>
    <t>152143015D</t>
  </si>
  <si>
    <t>153063039D</t>
  </si>
  <si>
    <t>162043018D</t>
  </si>
  <si>
    <t>142063028D</t>
  </si>
  <si>
    <t>1720406015</t>
  </si>
  <si>
    <t>162063011D</t>
  </si>
  <si>
    <t>152043025D</t>
  </si>
  <si>
    <t>162063024D</t>
  </si>
  <si>
    <t>163063023D</t>
  </si>
  <si>
    <t>153063009D</t>
  </si>
  <si>
    <t>153063016D</t>
  </si>
  <si>
    <t>152063012D</t>
  </si>
  <si>
    <t>153043030D</t>
  </si>
  <si>
    <t>162063032D</t>
  </si>
  <si>
    <t>162043003D</t>
  </si>
  <si>
    <t>153043015D</t>
  </si>
  <si>
    <t>1720406061</t>
  </si>
  <si>
    <t>152043011D</t>
  </si>
  <si>
    <t>143063011D</t>
  </si>
  <si>
    <t>162043008D</t>
  </si>
  <si>
    <t>162063006D</t>
  </si>
  <si>
    <t>152043003D</t>
  </si>
  <si>
    <t xml:space="preserve">HINOJOSA MOLINA ALICIA </t>
  </si>
  <si>
    <t>CRUZ TOCCAS RUTH MERY</t>
  </si>
  <si>
    <t>PEREZ CHACÓN CARMEN ROSA</t>
  </si>
  <si>
    <t>MAQUERA HILARIO ISIDRO</t>
  </si>
  <si>
    <t xml:space="preserve">MUÑOZ ARANCIBIA LILIANA </t>
  </si>
  <si>
    <t xml:space="preserve">TORO MENDOZA IRMA </t>
  </si>
  <si>
    <t xml:space="preserve">RIMAYHUAMÁN RIMACHI GLORIA </t>
  </si>
  <si>
    <t xml:space="preserve">VELASQUEZ CACERES FRANCISCO </t>
  </si>
  <si>
    <t xml:space="preserve">BARRIENTOS DEZA GLADIS </t>
  </si>
  <si>
    <t xml:space="preserve">CASTRO RAMOS ELSA </t>
  </si>
  <si>
    <t xml:space="preserve">CONTRERAS QUISPE ZUSAMNÉ </t>
  </si>
  <si>
    <t>SALAS CACERES HUBERTH CALIPTO</t>
  </si>
  <si>
    <t xml:space="preserve">MOLLESACA LUKAÑA JOVITA </t>
  </si>
  <si>
    <t xml:space="preserve">UGARTE ORE GUIDO </t>
  </si>
  <si>
    <t xml:space="preserve">PALACIO MENDOZA MARIO </t>
  </si>
  <si>
    <t xml:space="preserve">MURILLO LAZO GROVER </t>
  </si>
  <si>
    <t>MENDOZA CACHI MARY KATHERYNE</t>
  </si>
  <si>
    <t>HURTADO SANTOS SHEYLLA PIERINA</t>
  </si>
  <si>
    <t xml:space="preserve">HUAMAN DORADO LIVIA </t>
  </si>
  <si>
    <t xml:space="preserve">BACA HUAMÁN EVALUZ </t>
  </si>
  <si>
    <t xml:space="preserve">FELIX TAPARA SANDRA </t>
  </si>
  <si>
    <t>GAMARRA ZÁRATE FLOR VIOLETA</t>
  </si>
  <si>
    <t xml:space="preserve">PANIHUARA HUAYHUA ELODIA </t>
  </si>
  <si>
    <t xml:space="preserve">GUEVARA ARROYO ISAAC </t>
  </si>
  <si>
    <t xml:space="preserve">CARBAJAL CUSIHUAMÁN HILDA </t>
  </si>
  <si>
    <t xml:space="preserve">CORAHUA ALVAREZ DANIEL </t>
  </si>
  <si>
    <t xml:space="preserve">ARAPA GOMEZ PORFIDIO </t>
  </si>
  <si>
    <t xml:space="preserve">JOACHIN YEPEZ ERNESTO </t>
  </si>
  <si>
    <t xml:space="preserve">CCORAHUA TANCAYLLO ALBERTO </t>
  </si>
  <si>
    <t xml:space="preserve">CAMARGO CHOQUEHUANCA YANET </t>
  </si>
  <si>
    <t>VALENZA SULLCAHUAMAN JUAN PABLO</t>
  </si>
  <si>
    <t>TUMPAY QUISPICUSI CINTYA ROCÍO</t>
  </si>
  <si>
    <t xml:space="preserve">CONDE MAYTA SONIA </t>
  </si>
  <si>
    <t xml:space="preserve">ROCCA FRANCO FLORA </t>
  </si>
  <si>
    <t xml:space="preserve">MEDINA VALER WILBER </t>
  </si>
  <si>
    <t>LOAIZA CASTILLA MANUEL FREDDY</t>
  </si>
  <si>
    <t xml:space="preserve">CRUZ YUPANQUI SANDY </t>
  </si>
  <si>
    <t xml:space="preserve">CCORI CHAMPI BARTOLOME </t>
  </si>
  <si>
    <t xml:space="preserve">QUISPE BERRIO MERCEDES </t>
  </si>
  <si>
    <t xml:space="preserve">LUNA CHURRUCA RENE </t>
  </si>
  <si>
    <t xml:space="preserve">ORTEGA GÁRATE GIOVANA </t>
  </si>
  <si>
    <t>HOLGUIN CUTE VICTOR</t>
  </si>
  <si>
    <t>RAYAN CHIPA YANET BERTHA</t>
  </si>
  <si>
    <t xml:space="preserve">HUAMÁN DORADO BEATRÍZ </t>
  </si>
  <si>
    <t>TINTAYA RODRIGUEZ DELFIN</t>
  </si>
  <si>
    <t xml:space="preserve">FLOREZ HUAMAN MARGOT </t>
  </si>
  <si>
    <t xml:space="preserve">VALENCIA HANCCO VIRGINIA </t>
  </si>
  <si>
    <t xml:space="preserve">PEREYRA AYALA SILVIA </t>
  </si>
  <si>
    <t>TORRES NUÑEZ JIMMY FREDDY</t>
  </si>
  <si>
    <t xml:space="preserve">HUANCA UNDA PILAR </t>
  </si>
  <si>
    <t>PARI MERLIN EFRAIN ROGER</t>
  </si>
  <si>
    <t xml:space="preserve">GAMARRA ZÁRATE CONSUELO </t>
  </si>
  <si>
    <t>QUISPE QQUENTA GLADYS ZORAIDA</t>
  </si>
  <si>
    <t>MAMANI NINA WILBERT</t>
  </si>
  <si>
    <t>CANAL CARRIÓN MARIA ISABEL</t>
  </si>
  <si>
    <t>PALMA SALDIVAR LIZ ELCIRA</t>
  </si>
  <si>
    <t xml:space="preserve">MOLLO TTITO MARILUZ </t>
  </si>
  <si>
    <t>DE LA CRUZ WILBERT WILLIAM</t>
  </si>
  <si>
    <t xml:space="preserve">PATILLA HUAÑEC EDGAR </t>
  </si>
  <si>
    <t>FLORES HUAMÁN RUTH</t>
  </si>
  <si>
    <t xml:space="preserve">CHAMPI AUCCAPURI ROLANDO </t>
  </si>
  <si>
    <t xml:space="preserve">CALDERÓN YAURI MARISOL </t>
  </si>
  <si>
    <t>CUSCO</t>
  </si>
  <si>
    <t>CICLO</t>
  </si>
  <si>
    <t>07</t>
  </si>
  <si>
    <t>09</t>
  </si>
  <si>
    <t>05</t>
  </si>
  <si>
    <t>08</t>
  </si>
  <si>
    <t>03</t>
  </si>
  <si>
    <t>06</t>
  </si>
  <si>
    <t>04</t>
  </si>
  <si>
    <t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</si>
  <si>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E.N.A.</t>
  </si>
  <si>
    <t>TERCIO SUPERIOR 2018-I</t>
  </si>
  <si>
    <t>MODALIDAD: PRESENCIAL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</si>
</sst>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</font>
    <font>
      <sz val="11"/>
      <name val="Footlight MT Light"/>
      <family val="1"/>
    </font>
    <font>
      <b/>
      <sz val="11"/>
      <name val="Footlight MT Light"/>
      <family val="1"/>
    </font>
    <font>
      <sz val="10.5"/>
      <name val="Footlight MT Light"/>
      <family val="1"/>
    </font>
    <font>
      <b/>
      <u/>
      <sz val="10.5"/>
      <name val="Footlight MT Light"/>
      <family val="1"/>
    </font>
    <font>
      <b/>
      <sz val="14"/>
      <name val="Footlight MT Light"/>
      <family val="1"/>
    </font>
    <font>
      <b/>
      <sz val="16"/>
      <name val="Footlight MT Light"/>
      <family val="1"/>
    </font>
    <font>
      <b/>
      <sz val="12"/>
      <name val="Footlight MT Light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2" fontId="1" fillId="0" borderId="0" xfId="0" applyNumberFormat="1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zoomScale="90" zoomScaleNormal="90" zoomScalePageLayoutView="80" workbookViewId="0">
      <selection activeCell="K26" sqref="K26"/>
    </sheetView>
  </sheetViews>
  <sheetFormatPr baseColWidth="10" defaultRowHeight="15" x14ac:dyDescent="0.25"/>
  <cols>
    <col min="1" max="1" width="9.42578125" style="2" customWidth="1"/>
    <col min="2" max="2" width="13.5703125" style="2" bestFit="1" customWidth="1"/>
    <col min="3" max="3" width="51.7109375" style="4" bestFit="1" customWidth="1"/>
    <col min="4" max="4" width="11.42578125" style="2"/>
    <col min="5" max="5" width="15.28515625" style="2" bestFit="1" customWidth="1"/>
    <col min="6" max="6" width="8.140625" style="2" hidden="1" customWidth="1"/>
    <col min="7" max="7" width="7.85546875" style="2" hidden="1" customWidth="1"/>
    <col min="8" max="10" width="12.85546875" style="2" hidden="1" customWidth="1"/>
    <col min="11" max="11" width="89.7109375" style="5" bestFit="1" customWidth="1"/>
    <col min="12" max="16384" width="11.42578125" style="4"/>
  </cols>
  <sheetData>
    <row r="1" spans="1:11" ht="20.25" x14ac:dyDescent="0.25">
      <c r="A1" s="11" t="s">
        <v>6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8" x14ac:dyDescent="0.25">
      <c r="A2" s="12" t="s">
        <v>159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8" x14ac:dyDescent="0.25">
      <c r="A3" s="12" t="str">
        <f>IF(J12="FACISA","FACULTAD DE CIENCIAS DE LA SALUD",IF(J12="FCJEP","FACULTAD DE CIENCIAS JURÍDICAS, EMPRESARIALES Y PEDAGÓGICAS",IF(J12="FAIA","FACULTAD DE INGENIERÍA Y ARQUITECTURA",0)))</f>
        <v>FACULTAD DE CIENCIAS JURÍDICAS, EMPRESARIALES Y PEDAGÓGICAS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15.75" x14ac:dyDescent="0.25">
      <c r="A4" s="13" t="str">
        <f>CONCATENATE("ESCUELA PROFESIONAL DE ",K12)</f>
        <v>ESCUELA PROFESIONAL DE CONTABILIDAD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25">
      <c r="A5" s="9" t="s">
        <v>7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25">
      <c r="A6" s="9" t="s">
        <v>8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9" t="s">
        <v>160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x14ac:dyDescent="0.25">
      <c r="A8" s="10" t="s">
        <v>157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x14ac:dyDescent="0.25">
      <c r="A9" s="1" t="s">
        <v>9</v>
      </c>
      <c r="B9" s="1" t="s">
        <v>10</v>
      </c>
      <c r="C9" s="1" t="s">
        <v>11</v>
      </c>
      <c r="D9" s="1" t="s">
        <v>12</v>
      </c>
      <c r="E9" s="1" t="s">
        <v>158</v>
      </c>
      <c r="K9" s="1" t="s">
        <v>15</v>
      </c>
    </row>
    <row r="10" spans="1:11" x14ac:dyDescent="0.25">
      <c r="A10" s="10" t="s">
        <v>157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idden="1" x14ac:dyDescent="0.25">
      <c r="A11" s="3" t="s">
        <v>17</v>
      </c>
      <c r="B11" s="3" t="s">
        <v>10</v>
      </c>
      <c r="C11" s="6" t="s">
        <v>18</v>
      </c>
      <c r="D11" s="3" t="s">
        <v>23</v>
      </c>
      <c r="E11" s="3" t="s">
        <v>13</v>
      </c>
      <c r="F11" s="3" t="s">
        <v>19</v>
      </c>
      <c r="G11" s="3" t="s">
        <v>20</v>
      </c>
      <c r="H11" s="3" t="s">
        <v>21</v>
      </c>
      <c r="I11" s="3" t="s">
        <v>149</v>
      </c>
      <c r="J11" s="3" t="s">
        <v>21</v>
      </c>
      <c r="K11" s="3" t="s">
        <v>22</v>
      </c>
    </row>
    <row r="12" spans="1:11" x14ac:dyDescent="0.25">
      <c r="A12" s="3">
        <v>1</v>
      </c>
      <c r="B12" s="3" t="s">
        <v>25</v>
      </c>
      <c r="C12" s="6" t="s">
        <v>87</v>
      </c>
      <c r="D12" s="8">
        <v>16.523</v>
      </c>
      <c r="E12" s="3" t="s">
        <v>148</v>
      </c>
      <c r="F12" s="3"/>
      <c r="G12" s="3"/>
      <c r="H12" s="3"/>
      <c r="I12" s="3" t="s">
        <v>151</v>
      </c>
      <c r="J12" s="3" t="s">
        <v>14</v>
      </c>
      <c r="K12" s="7" t="s">
        <v>3</v>
      </c>
    </row>
    <row r="13" spans="1:11" x14ac:dyDescent="0.25">
      <c r="A13" s="3">
        <v>2</v>
      </c>
      <c r="B13" s="3" t="s">
        <v>35</v>
      </c>
      <c r="C13" s="6" t="s">
        <v>97</v>
      </c>
      <c r="D13" s="8">
        <v>15.736800000000001</v>
      </c>
      <c r="E13" s="3" t="s">
        <v>148</v>
      </c>
      <c r="F13" s="3"/>
      <c r="G13" s="3"/>
      <c r="H13" s="3"/>
      <c r="I13" s="3" t="s">
        <v>152</v>
      </c>
      <c r="J13" s="3" t="s">
        <v>14</v>
      </c>
      <c r="K13" s="7" t="s">
        <v>3</v>
      </c>
    </row>
    <row r="14" spans="1:11" x14ac:dyDescent="0.25">
      <c r="A14" s="3">
        <v>3</v>
      </c>
      <c r="B14" s="3" t="s">
        <v>42</v>
      </c>
      <c r="C14" s="6" t="s">
        <v>104</v>
      </c>
      <c r="D14" s="8">
        <v>15.5748</v>
      </c>
      <c r="E14" s="3" t="s">
        <v>148</v>
      </c>
      <c r="F14" s="3"/>
      <c r="G14" s="3"/>
      <c r="H14" s="3"/>
      <c r="I14" s="3" t="s">
        <v>4</v>
      </c>
      <c r="J14" s="3" t="s">
        <v>14</v>
      </c>
      <c r="K14" s="7" t="s">
        <v>3</v>
      </c>
    </row>
    <row r="15" spans="1:11" x14ac:dyDescent="0.25">
      <c r="A15" s="3">
        <v>4</v>
      </c>
      <c r="B15" s="3" t="s">
        <v>44</v>
      </c>
      <c r="C15" s="6" t="s">
        <v>106</v>
      </c>
      <c r="D15" s="8">
        <v>15.519500000000001</v>
      </c>
      <c r="E15" s="3" t="s">
        <v>148</v>
      </c>
      <c r="F15" s="3"/>
      <c r="G15" s="3"/>
      <c r="H15" s="3"/>
      <c r="I15" s="3" t="s">
        <v>152</v>
      </c>
      <c r="J15" s="3" t="s">
        <v>14</v>
      </c>
      <c r="K15" s="7" t="s">
        <v>3</v>
      </c>
    </row>
    <row r="16" spans="1:11" x14ac:dyDescent="0.25">
      <c r="A16" s="3">
        <v>5</v>
      </c>
      <c r="B16" s="3" t="s">
        <v>46</v>
      </c>
      <c r="C16" s="6" t="s">
        <v>108</v>
      </c>
      <c r="D16" s="8">
        <v>15.4605</v>
      </c>
      <c r="E16" s="3" t="s">
        <v>148</v>
      </c>
      <c r="F16" s="3"/>
      <c r="G16" s="3"/>
      <c r="H16" s="3"/>
      <c r="I16" s="3" t="s">
        <v>152</v>
      </c>
      <c r="J16" s="3" t="s">
        <v>14</v>
      </c>
      <c r="K16" s="7" t="s">
        <v>3</v>
      </c>
    </row>
    <row r="17" spans="1:11" x14ac:dyDescent="0.25">
      <c r="A17" s="3">
        <v>6</v>
      </c>
      <c r="B17" s="3" t="s">
        <v>48</v>
      </c>
      <c r="C17" s="6" t="s">
        <v>110</v>
      </c>
      <c r="D17" s="8">
        <v>15.453799999999999</v>
      </c>
      <c r="E17" s="3" t="s">
        <v>148</v>
      </c>
      <c r="F17" s="3"/>
      <c r="G17" s="3"/>
      <c r="H17" s="3"/>
      <c r="I17" s="3" t="s">
        <v>155</v>
      </c>
      <c r="J17" s="3" t="s">
        <v>14</v>
      </c>
      <c r="K17" s="7" t="s">
        <v>3</v>
      </c>
    </row>
    <row r="18" spans="1:11" x14ac:dyDescent="0.25">
      <c r="A18" s="3">
        <v>7</v>
      </c>
      <c r="B18" s="3" t="s">
        <v>53</v>
      </c>
      <c r="C18" s="6" t="s">
        <v>115</v>
      </c>
      <c r="D18" s="8">
        <v>15.36</v>
      </c>
      <c r="E18" s="3" t="s">
        <v>148</v>
      </c>
      <c r="F18" s="3"/>
      <c r="G18" s="3"/>
      <c r="H18" s="3"/>
      <c r="I18" s="3" t="s">
        <v>152</v>
      </c>
      <c r="J18" s="3" t="s">
        <v>14</v>
      </c>
      <c r="K18" s="7" t="s">
        <v>3</v>
      </c>
    </row>
    <row r="19" spans="1:11" x14ac:dyDescent="0.25">
      <c r="A19" s="3">
        <v>8</v>
      </c>
      <c r="B19" s="3" t="s">
        <v>56</v>
      </c>
      <c r="C19" s="6" t="s">
        <v>118</v>
      </c>
      <c r="D19" s="8">
        <v>15.3308</v>
      </c>
      <c r="E19" s="3" t="s">
        <v>148</v>
      </c>
      <c r="F19" s="3"/>
      <c r="G19" s="3"/>
      <c r="H19" s="3"/>
      <c r="I19" s="3" t="s">
        <v>152</v>
      </c>
      <c r="J19" s="3" t="s">
        <v>14</v>
      </c>
      <c r="K19" s="7" t="s">
        <v>3</v>
      </c>
    </row>
    <row r="20" spans="1:11" x14ac:dyDescent="0.25">
      <c r="A20" s="3">
        <v>9</v>
      </c>
      <c r="B20" s="3" t="s">
        <v>60</v>
      </c>
      <c r="C20" s="6" t="s">
        <v>122</v>
      </c>
      <c r="D20" s="8">
        <v>15.2662</v>
      </c>
      <c r="E20" s="3" t="s">
        <v>148</v>
      </c>
      <c r="F20" s="3"/>
      <c r="G20" s="3"/>
      <c r="H20" s="3"/>
      <c r="I20" s="3" t="s">
        <v>152</v>
      </c>
      <c r="J20" s="3" t="s">
        <v>14</v>
      </c>
      <c r="K20" s="7" t="s">
        <v>3</v>
      </c>
    </row>
    <row r="21" spans="1:11" x14ac:dyDescent="0.25">
      <c r="A21" s="3">
        <v>10</v>
      </c>
      <c r="B21" s="3" t="s">
        <v>66</v>
      </c>
      <c r="C21" s="6" t="s">
        <v>128</v>
      </c>
      <c r="D21" s="8">
        <v>15.16</v>
      </c>
      <c r="E21" s="3" t="s">
        <v>148</v>
      </c>
      <c r="F21" s="3"/>
      <c r="G21" s="3"/>
      <c r="H21" s="3"/>
      <c r="I21" s="3" t="s">
        <v>152</v>
      </c>
      <c r="J21" s="3" t="s">
        <v>14</v>
      </c>
      <c r="K21" s="7" t="s">
        <v>3</v>
      </c>
    </row>
    <row r="22" spans="1:11" x14ac:dyDescent="0.25">
      <c r="A22" s="3">
        <v>11</v>
      </c>
      <c r="B22" s="3" t="s">
        <v>68</v>
      </c>
      <c r="C22" s="6" t="s">
        <v>130</v>
      </c>
      <c r="D22" s="8">
        <v>15.1053</v>
      </c>
      <c r="E22" s="3" t="s">
        <v>148</v>
      </c>
      <c r="F22" s="3"/>
      <c r="G22" s="3"/>
      <c r="H22" s="3"/>
      <c r="I22" s="3" t="s">
        <v>154</v>
      </c>
      <c r="J22" s="3" t="s">
        <v>14</v>
      </c>
      <c r="K22" s="7" t="s">
        <v>3</v>
      </c>
    </row>
    <row r="23" spans="1:11" x14ac:dyDescent="0.25">
      <c r="A23" s="3">
        <v>12</v>
      </c>
      <c r="B23" s="3" t="s">
        <v>70</v>
      </c>
      <c r="C23" s="6" t="s">
        <v>132</v>
      </c>
      <c r="D23" s="8">
        <v>15.0779</v>
      </c>
      <c r="E23" s="3" t="s">
        <v>148</v>
      </c>
      <c r="F23" s="3"/>
      <c r="G23" s="3"/>
      <c r="H23" s="3"/>
      <c r="I23" s="3" t="s">
        <v>150</v>
      </c>
      <c r="J23" s="3" t="s">
        <v>14</v>
      </c>
      <c r="K23" s="7" t="s">
        <v>3</v>
      </c>
    </row>
    <row r="24" spans="1:11" x14ac:dyDescent="0.25">
      <c r="A24" s="3">
        <v>13</v>
      </c>
      <c r="B24" s="3" t="s">
        <v>76</v>
      </c>
      <c r="C24" s="6" t="s">
        <v>138</v>
      </c>
      <c r="D24" s="8">
        <v>14.9948</v>
      </c>
      <c r="E24" s="3" t="s">
        <v>148</v>
      </c>
      <c r="F24" s="3"/>
      <c r="G24" s="3"/>
      <c r="H24" s="3"/>
      <c r="I24" s="3" t="s">
        <v>155</v>
      </c>
      <c r="J24" s="3" t="s">
        <v>14</v>
      </c>
      <c r="K24" s="7" t="s">
        <v>3</v>
      </c>
    </row>
    <row r="25" spans="1:11" x14ac:dyDescent="0.25">
      <c r="A25" s="3">
        <v>14</v>
      </c>
      <c r="B25" s="3" t="s">
        <v>78</v>
      </c>
      <c r="C25" s="6" t="s">
        <v>140</v>
      </c>
      <c r="D25" s="8">
        <v>14.98</v>
      </c>
      <c r="E25" s="3" t="s">
        <v>148</v>
      </c>
      <c r="F25" s="3"/>
      <c r="G25" s="3"/>
      <c r="H25" s="3"/>
      <c r="I25" s="3" t="s">
        <v>152</v>
      </c>
      <c r="J25" s="3" t="s">
        <v>14</v>
      </c>
      <c r="K25" s="7" t="s">
        <v>3</v>
      </c>
    </row>
    <row r="26" spans="1:11" x14ac:dyDescent="0.25">
      <c r="A26" s="3">
        <v>15</v>
      </c>
      <c r="B26" s="3" t="s">
        <v>79</v>
      </c>
      <c r="C26" s="6" t="s">
        <v>141</v>
      </c>
      <c r="D26" s="8">
        <v>14.972200000000001</v>
      </c>
      <c r="E26" s="3" t="s">
        <v>148</v>
      </c>
      <c r="F26" s="3"/>
      <c r="G26" s="3"/>
      <c r="H26" s="3"/>
      <c r="I26" s="3" t="s">
        <v>155</v>
      </c>
      <c r="J26" s="3" t="s">
        <v>14</v>
      </c>
      <c r="K26" s="7" t="s">
        <v>3</v>
      </c>
    </row>
    <row r="27" spans="1:11" x14ac:dyDescent="0.25">
      <c r="A27" s="3">
        <v>16</v>
      </c>
      <c r="B27" s="3" t="s">
        <v>80</v>
      </c>
      <c r="C27" s="6" t="s">
        <v>142</v>
      </c>
      <c r="D27" s="8">
        <v>14.967700000000001</v>
      </c>
      <c r="E27" s="3" t="s">
        <v>148</v>
      </c>
      <c r="F27" s="3"/>
      <c r="G27" s="3"/>
      <c r="H27" s="3"/>
      <c r="I27" s="3" t="s">
        <v>152</v>
      </c>
      <c r="J27" s="3" t="s">
        <v>14</v>
      </c>
      <c r="K27" s="7" t="s">
        <v>3</v>
      </c>
    </row>
    <row r="28" spans="1:11" x14ac:dyDescent="0.25">
      <c r="A28" s="3">
        <v>17</v>
      </c>
      <c r="B28" s="3" t="s">
        <v>81</v>
      </c>
      <c r="C28" s="6" t="s">
        <v>143</v>
      </c>
      <c r="D28" s="8">
        <v>14.954499999999999</v>
      </c>
      <c r="E28" s="3" t="s">
        <v>148</v>
      </c>
      <c r="F28" s="3"/>
      <c r="G28" s="3"/>
      <c r="H28" s="3"/>
      <c r="I28" s="3" t="s">
        <v>150</v>
      </c>
      <c r="J28" s="3" t="s">
        <v>14</v>
      </c>
      <c r="K28" s="7" t="s">
        <v>3</v>
      </c>
    </row>
    <row r="29" spans="1:11" x14ac:dyDescent="0.25">
      <c r="A29" s="3">
        <v>18</v>
      </c>
      <c r="B29" s="3" t="s">
        <v>83</v>
      </c>
      <c r="C29" s="6" t="s">
        <v>145</v>
      </c>
      <c r="D29" s="8">
        <v>14.9208</v>
      </c>
      <c r="E29" s="3" t="s">
        <v>148</v>
      </c>
      <c r="F29" s="3"/>
      <c r="G29" s="3"/>
      <c r="H29" s="3"/>
      <c r="I29" s="3" t="s">
        <v>152</v>
      </c>
      <c r="J29" s="3" t="s">
        <v>14</v>
      </c>
      <c r="K29" s="7" t="s">
        <v>3</v>
      </c>
    </row>
    <row r="30" spans="1:11" x14ac:dyDescent="0.25">
      <c r="A30" s="3">
        <v>19</v>
      </c>
      <c r="B30" s="3" t="s">
        <v>85</v>
      </c>
      <c r="C30" s="6" t="s">
        <v>147</v>
      </c>
      <c r="D30" s="8">
        <v>14.883100000000001</v>
      </c>
      <c r="E30" s="3" t="s">
        <v>148</v>
      </c>
      <c r="F30" s="3"/>
      <c r="G30" s="3"/>
      <c r="H30" s="3"/>
      <c r="I30" s="3" t="s">
        <v>150</v>
      </c>
      <c r="J30" s="3" t="s">
        <v>14</v>
      </c>
      <c r="K30" s="7" t="s">
        <v>3</v>
      </c>
    </row>
  </sheetData>
  <autoFilter ref="A11:K30"/>
  <mergeCells count="9">
    <mergeCell ref="A6:K6"/>
    <mergeCell ref="A8:K8"/>
    <mergeCell ref="A10:K10"/>
    <mergeCell ref="A1:K1"/>
    <mergeCell ref="A2:K2"/>
    <mergeCell ref="A3:K3"/>
    <mergeCell ref="A4:K4"/>
    <mergeCell ref="A5:K5"/>
    <mergeCell ref="A7:K7"/>
  </mergeCells>
  <printOptions horizontalCentered="1"/>
  <pageMargins left="0.25" right="0.25" top="0.75" bottom="0.75" header="0.3" footer="0.3"/>
  <pageSetup paperSize="9" scale="45" fitToHeight="0" orientation="portrait" horizontalDpi="0" verticalDpi="0" r:id="rId1"/>
  <headerFooter>
    <oddHeader>&amp;L&amp;"Footlight MT Light,Negrita"      VICERRECTORADO ACADÉMICO
 OFICINA DE SERVICIOS ACADÉMICOS&amp;R&amp;"Footlight MT Light,Negrita"Página &amp;P de &amp;N</oddHeader>
    <oddFooter>&amp;L&amp;"Footlight MT Light,Negrita"&amp;G
Fuente: Base de Datos del Sistema ERP Educa&amp;R&amp;"Footlight MT Light,Negrita"&amp;G
Moquegua, 15 de noviembre de 2018
18:47 p.m.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zoomScale="90" zoomScaleNormal="90" zoomScalePageLayoutView="80" workbookViewId="0">
      <selection activeCell="A5" sqref="A5:XFD5"/>
    </sheetView>
  </sheetViews>
  <sheetFormatPr baseColWidth="10" defaultRowHeight="15" x14ac:dyDescent="0.25"/>
  <cols>
    <col min="1" max="1" width="9.42578125" style="2" customWidth="1"/>
    <col min="2" max="2" width="13.5703125" style="2" bestFit="1" customWidth="1"/>
    <col min="3" max="3" width="51.7109375" style="4" bestFit="1" customWidth="1"/>
    <col min="4" max="4" width="11.42578125" style="2"/>
    <col min="5" max="5" width="15.28515625" style="2" bestFit="1" customWidth="1"/>
    <col min="6" max="6" width="8.140625" style="2" hidden="1" customWidth="1"/>
    <col min="7" max="7" width="7.85546875" style="2" hidden="1" customWidth="1"/>
    <col min="8" max="10" width="12.85546875" style="2" hidden="1" customWidth="1"/>
    <col min="11" max="11" width="89.7109375" style="5" bestFit="1" customWidth="1"/>
    <col min="12" max="16384" width="11.42578125" style="4"/>
  </cols>
  <sheetData>
    <row r="1" spans="1:11" ht="20.25" x14ac:dyDescent="0.25">
      <c r="A1" s="11" t="s">
        <v>6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8" x14ac:dyDescent="0.25">
      <c r="A2" s="12" t="s">
        <v>159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8" x14ac:dyDescent="0.25">
      <c r="A3" s="12" t="str">
        <f>IF(J12="FACISA","FACULTAD DE CIENCIAS DE LA SALUD",IF(J12="FCJEP","FACULTAD DE CIENCIAS JURÍDICAS, EMPRESARIALES Y PEDAGÓGICAS",IF(J12="FAIA","FACULTAD DE INGENIERÍA Y ARQUITECTURA",0)))</f>
        <v>FACULTAD DE CIENCIAS JURÍDICAS, EMPRESARIALES Y PEDAGÓGICAS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15.75" x14ac:dyDescent="0.25">
      <c r="A4" s="13" t="str">
        <f>CONCATENATE("ESCUELA PROFESIONAL DE ",K12)</f>
        <v>ESCUELA PROFESIONAL DE DERECHO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25">
      <c r="A5" s="9" t="s">
        <v>7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25">
      <c r="A6" s="9" t="s">
        <v>8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9" t="s">
        <v>160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x14ac:dyDescent="0.25">
      <c r="A8" s="10" t="s">
        <v>157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x14ac:dyDescent="0.25">
      <c r="A9" s="1" t="s">
        <v>9</v>
      </c>
      <c r="B9" s="1" t="s">
        <v>10</v>
      </c>
      <c r="C9" s="1" t="s">
        <v>11</v>
      </c>
      <c r="D9" s="1" t="s">
        <v>12</v>
      </c>
      <c r="E9" s="1" t="s">
        <v>158</v>
      </c>
      <c r="K9" s="1" t="s">
        <v>15</v>
      </c>
    </row>
    <row r="10" spans="1:11" x14ac:dyDescent="0.25">
      <c r="A10" s="10" t="s">
        <v>157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idden="1" x14ac:dyDescent="0.25">
      <c r="A11" s="3" t="s">
        <v>17</v>
      </c>
      <c r="B11" s="3" t="s">
        <v>10</v>
      </c>
      <c r="C11" s="6" t="s">
        <v>18</v>
      </c>
      <c r="D11" s="3" t="s">
        <v>23</v>
      </c>
      <c r="E11" s="3" t="s">
        <v>13</v>
      </c>
      <c r="F11" s="3" t="s">
        <v>19</v>
      </c>
      <c r="G11" s="3" t="s">
        <v>20</v>
      </c>
      <c r="H11" s="3" t="s">
        <v>21</v>
      </c>
      <c r="I11" s="3" t="s">
        <v>149</v>
      </c>
      <c r="J11" s="3" t="s">
        <v>21</v>
      </c>
      <c r="K11" s="3" t="s">
        <v>22</v>
      </c>
    </row>
    <row r="12" spans="1:11" x14ac:dyDescent="0.25">
      <c r="A12" s="3">
        <v>1</v>
      </c>
      <c r="B12" s="3" t="s">
        <v>27</v>
      </c>
      <c r="C12" s="6" t="s">
        <v>89</v>
      </c>
      <c r="D12" s="8">
        <v>16.2821</v>
      </c>
      <c r="E12" s="3" t="s">
        <v>148</v>
      </c>
      <c r="F12" s="3"/>
      <c r="G12" s="3"/>
      <c r="H12" s="3"/>
      <c r="I12" s="3" t="s">
        <v>156</v>
      </c>
      <c r="J12" s="3" t="s">
        <v>14</v>
      </c>
      <c r="K12" s="7" t="s">
        <v>0</v>
      </c>
    </row>
    <row r="13" spans="1:11" x14ac:dyDescent="0.25">
      <c r="A13" s="3">
        <v>2</v>
      </c>
      <c r="B13" s="3" t="s">
        <v>29</v>
      </c>
      <c r="C13" s="6" t="s">
        <v>91</v>
      </c>
      <c r="D13" s="8">
        <v>16.218800000000002</v>
      </c>
      <c r="E13" s="3" t="s">
        <v>148</v>
      </c>
      <c r="F13" s="3"/>
      <c r="G13" s="3"/>
      <c r="H13" s="3"/>
      <c r="I13" s="3" t="s">
        <v>152</v>
      </c>
      <c r="J13" s="3" t="s">
        <v>14</v>
      </c>
      <c r="K13" s="7" t="s">
        <v>0</v>
      </c>
    </row>
    <row r="14" spans="1:11" x14ac:dyDescent="0.25">
      <c r="A14" s="3">
        <v>3</v>
      </c>
      <c r="B14" s="3" t="s">
        <v>30</v>
      </c>
      <c r="C14" s="6" t="s">
        <v>92</v>
      </c>
      <c r="D14" s="8">
        <v>15.8957</v>
      </c>
      <c r="E14" s="3" t="s">
        <v>148</v>
      </c>
      <c r="F14" s="3"/>
      <c r="G14" s="3"/>
      <c r="H14" s="3"/>
      <c r="I14" s="3" t="s">
        <v>153</v>
      </c>
      <c r="J14" s="3" t="s">
        <v>14</v>
      </c>
      <c r="K14" s="7" t="s">
        <v>0</v>
      </c>
    </row>
    <row r="15" spans="1:11" x14ac:dyDescent="0.25">
      <c r="A15" s="3">
        <v>4</v>
      </c>
      <c r="B15" s="3" t="s">
        <v>31</v>
      </c>
      <c r="C15" s="6" t="s">
        <v>93</v>
      </c>
      <c r="D15" s="8">
        <v>15.8812</v>
      </c>
      <c r="E15" s="3" t="s">
        <v>148</v>
      </c>
      <c r="F15" s="3"/>
      <c r="G15" s="3"/>
      <c r="H15" s="3"/>
      <c r="I15" s="3" t="s">
        <v>151</v>
      </c>
      <c r="J15" s="3" t="s">
        <v>14</v>
      </c>
      <c r="K15" s="7" t="s">
        <v>0</v>
      </c>
    </row>
    <row r="16" spans="1:11" x14ac:dyDescent="0.25">
      <c r="A16" s="3">
        <v>5</v>
      </c>
      <c r="B16" s="3" t="s">
        <v>32</v>
      </c>
      <c r="C16" s="6" t="s">
        <v>94</v>
      </c>
      <c r="D16" s="8">
        <v>15.859</v>
      </c>
      <c r="E16" s="3" t="s">
        <v>148</v>
      </c>
      <c r="F16" s="3"/>
      <c r="G16" s="3"/>
      <c r="H16" s="3"/>
      <c r="I16" s="3" t="s">
        <v>156</v>
      </c>
      <c r="J16" s="3" t="s">
        <v>14</v>
      </c>
      <c r="K16" s="7" t="s">
        <v>0</v>
      </c>
    </row>
    <row r="17" spans="1:11" x14ac:dyDescent="0.25">
      <c r="A17" s="3">
        <v>6</v>
      </c>
      <c r="B17" s="3" t="s">
        <v>36</v>
      </c>
      <c r="C17" s="6" t="s">
        <v>98</v>
      </c>
      <c r="D17" s="8">
        <v>15.7188</v>
      </c>
      <c r="E17" s="3" t="s">
        <v>148</v>
      </c>
      <c r="F17" s="3"/>
      <c r="G17" s="3"/>
      <c r="H17" s="3"/>
      <c r="I17" s="3" t="s">
        <v>152</v>
      </c>
      <c r="J17" s="3" t="s">
        <v>14</v>
      </c>
      <c r="K17" s="7" t="s">
        <v>0</v>
      </c>
    </row>
    <row r="18" spans="1:11" x14ac:dyDescent="0.25">
      <c r="A18" s="3">
        <v>7</v>
      </c>
      <c r="B18" s="3" t="s">
        <v>37</v>
      </c>
      <c r="C18" s="6" t="s">
        <v>99</v>
      </c>
      <c r="D18" s="8">
        <v>15.7073</v>
      </c>
      <c r="E18" s="3" t="s">
        <v>148</v>
      </c>
      <c r="F18" s="3"/>
      <c r="G18" s="3"/>
      <c r="H18" s="3"/>
      <c r="I18" s="3" t="s">
        <v>5</v>
      </c>
      <c r="J18" s="3" t="s">
        <v>14</v>
      </c>
      <c r="K18" s="7" t="s">
        <v>0</v>
      </c>
    </row>
    <row r="19" spans="1:11" x14ac:dyDescent="0.25">
      <c r="A19" s="3">
        <v>8</v>
      </c>
      <c r="B19" s="3" t="s">
        <v>38</v>
      </c>
      <c r="C19" s="6" t="s">
        <v>100</v>
      </c>
      <c r="D19" s="8">
        <v>15.6746</v>
      </c>
      <c r="E19" s="3" t="s">
        <v>148</v>
      </c>
      <c r="F19" s="3"/>
      <c r="G19" s="3"/>
      <c r="H19" s="3"/>
      <c r="I19" s="3" t="s">
        <v>4</v>
      </c>
      <c r="J19" s="3" t="s">
        <v>14</v>
      </c>
      <c r="K19" s="7" t="s">
        <v>0</v>
      </c>
    </row>
    <row r="20" spans="1:11" x14ac:dyDescent="0.25">
      <c r="A20" s="3">
        <v>9</v>
      </c>
      <c r="B20" s="3" t="s">
        <v>40</v>
      </c>
      <c r="C20" s="6" t="s">
        <v>102</v>
      </c>
      <c r="D20" s="8">
        <v>15.6275</v>
      </c>
      <c r="E20" s="3" t="s">
        <v>148</v>
      </c>
      <c r="F20" s="3"/>
      <c r="G20" s="3"/>
      <c r="H20" s="3"/>
      <c r="I20" s="3" t="s">
        <v>155</v>
      </c>
      <c r="J20" s="3" t="s">
        <v>14</v>
      </c>
      <c r="K20" s="7" t="s">
        <v>0</v>
      </c>
    </row>
    <row r="21" spans="1:11" x14ac:dyDescent="0.25">
      <c r="A21" s="3">
        <v>10</v>
      </c>
      <c r="B21" s="3" t="s">
        <v>41</v>
      </c>
      <c r="C21" s="6" t="s">
        <v>103</v>
      </c>
      <c r="D21" s="8">
        <v>15.6098</v>
      </c>
      <c r="E21" s="3" t="s">
        <v>148</v>
      </c>
      <c r="F21" s="3"/>
      <c r="G21" s="3"/>
      <c r="H21" s="3"/>
      <c r="I21" s="3" t="s">
        <v>156</v>
      </c>
      <c r="J21" s="3" t="s">
        <v>14</v>
      </c>
      <c r="K21" s="7" t="s">
        <v>0</v>
      </c>
    </row>
    <row r="22" spans="1:11" x14ac:dyDescent="0.25">
      <c r="A22" s="3">
        <v>11</v>
      </c>
      <c r="B22" s="3" t="s">
        <v>43</v>
      </c>
      <c r="C22" s="6" t="s">
        <v>105</v>
      </c>
      <c r="D22" s="8">
        <v>15.5502</v>
      </c>
      <c r="E22" s="3" t="s">
        <v>148</v>
      </c>
      <c r="F22" s="3"/>
      <c r="G22" s="3"/>
      <c r="H22" s="3"/>
      <c r="I22" s="3" t="s">
        <v>4</v>
      </c>
      <c r="J22" s="3" t="s">
        <v>14</v>
      </c>
      <c r="K22" s="7" t="s">
        <v>0</v>
      </c>
    </row>
    <row r="23" spans="1:11" x14ac:dyDescent="0.25">
      <c r="A23" s="3">
        <v>12</v>
      </c>
      <c r="B23" s="3" t="s">
        <v>47</v>
      </c>
      <c r="C23" s="6" t="s">
        <v>109</v>
      </c>
      <c r="D23" s="8">
        <v>15.459300000000001</v>
      </c>
      <c r="E23" s="3" t="s">
        <v>148</v>
      </c>
      <c r="F23" s="3"/>
      <c r="G23" s="3"/>
      <c r="H23" s="3"/>
      <c r="I23" s="3" t="s">
        <v>5</v>
      </c>
      <c r="J23" s="3" t="s">
        <v>14</v>
      </c>
      <c r="K23" s="7" t="s">
        <v>0</v>
      </c>
    </row>
    <row r="24" spans="1:11" x14ac:dyDescent="0.25">
      <c r="A24" s="3">
        <v>13</v>
      </c>
      <c r="B24" s="3" t="s">
        <v>49</v>
      </c>
      <c r="C24" s="6" t="s">
        <v>111</v>
      </c>
      <c r="D24" s="8">
        <v>15.434100000000001</v>
      </c>
      <c r="E24" s="3" t="s">
        <v>148</v>
      </c>
      <c r="F24" s="3"/>
      <c r="G24" s="3"/>
      <c r="H24" s="3"/>
      <c r="I24" s="3" t="s">
        <v>155</v>
      </c>
      <c r="J24" s="3" t="s">
        <v>14</v>
      </c>
      <c r="K24" s="7" t="s">
        <v>0</v>
      </c>
    </row>
    <row r="25" spans="1:11" x14ac:dyDescent="0.25">
      <c r="A25" s="3">
        <v>14</v>
      </c>
      <c r="B25" s="3" t="s">
        <v>50</v>
      </c>
      <c r="C25" s="6" t="s">
        <v>112</v>
      </c>
      <c r="D25" s="8">
        <v>15.4177</v>
      </c>
      <c r="E25" s="3" t="s">
        <v>148</v>
      </c>
      <c r="F25" s="3"/>
      <c r="G25" s="3"/>
      <c r="H25" s="3"/>
      <c r="I25" s="3" t="s">
        <v>156</v>
      </c>
      <c r="J25" s="3" t="s">
        <v>14</v>
      </c>
      <c r="K25" s="7" t="s">
        <v>0</v>
      </c>
    </row>
    <row r="26" spans="1:11" x14ac:dyDescent="0.25">
      <c r="A26" s="3">
        <v>15</v>
      </c>
      <c r="B26" s="3" t="s">
        <v>51</v>
      </c>
      <c r="C26" s="6" t="s">
        <v>113</v>
      </c>
      <c r="D26" s="8">
        <v>15.3689</v>
      </c>
      <c r="E26" s="3" t="s">
        <v>148</v>
      </c>
      <c r="F26" s="3"/>
      <c r="G26" s="3"/>
      <c r="H26" s="3"/>
      <c r="I26" s="3" t="s">
        <v>1</v>
      </c>
      <c r="J26" s="3" t="s">
        <v>14</v>
      </c>
      <c r="K26" s="7" t="s">
        <v>0</v>
      </c>
    </row>
    <row r="27" spans="1:11" x14ac:dyDescent="0.25">
      <c r="A27" s="3">
        <v>16</v>
      </c>
      <c r="B27" s="3" t="s">
        <v>52</v>
      </c>
      <c r="C27" s="6" t="s">
        <v>114</v>
      </c>
      <c r="D27" s="8">
        <v>15.3681</v>
      </c>
      <c r="E27" s="3" t="s">
        <v>148</v>
      </c>
      <c r="F27" s="3"/>
      <c r="G27" s="3"/>
      <c r="H27" s="3"/>
      <c r="I27" s="3" t="s">
        <v>153</v>
      </c>
      <c r="J27" s="3" t="s">
        <v>14</v>
      </c>
      <c r="K27" s="7" t="s">
        <v>0</v>
      </c>
    </row>
    <row r="28" spans="1:11" x14ac:dyDescent="0.25">
      <c r="A28" s="3">
        <v>17</v>
      </c>
      <c r="B28" s="3" t="s">
        <v>54</v>
      </c>
      <c r="C28" s="6" t="s">
        <v>116</v>
      </c>
      <c r="D28" s="8">
        <v>15.337400000000001</v>
      </c>
      <c r="E28" s="3" t="s">
        <v>148</v>
      </c>
      <c r="F28" s="3"/>
      <c r="G28" s="3"/>
      <c r="H28" s="3"/>
      <c r="I28" s="3" t="s">
        <v>5</v>
      </c>
      <c r="J28" s="3" t="s">
        <v>14</v>
      </c>
      <c r="K28" s="7" t="s">
        <v>0</v>
      </c>
    </row>
    <row r="29" spans="1:11" x14ac:dyDescent="0.25">
      <c r="A29" s="3">
        <v>18</v>
      </c>
      <c r="B29" s="3" t="s">
        <v>55</v>
      </c>
      <c r="C29" s="6" t="s">
        <v>117</v>
      </c>
      <c r="D29" s="8">
        <v>15.333299999999999</v>
      </c>
      <c r="E29" s="3" t="s">
        <v>148</v>
      </c>
      <c r="F29" s="3"/>
      <c r="G29" s="3"/>
      <c r="H29" s="3"/>
      <c r="I29" s="3" t="s">
        <v>153</v>
      </c>
      <c r="J29" s="3" t="s">
        <v>14</v>
      </c>
      <c r="K29" s="7" t="s">
        <v>0</v>
      </c>
    </row>
    <row r="30" spans="1:11" x14ac:dyDescent="0.25">
      <c r="A30" s="3">
        <v>19</v>
      </c>
      <c r="B30" s="3" t="s">
        <v>57</v>
      </c>
      <c r="C30" s="6" t="s">
        <v>119</v>
      </c>
      <c r="D30" s="8">
        <v>15.320600000000001</v>
      </c>
      <c r="E30" s="3" t="s">
        <v>148</v>
      </c>
      <c r="F30" s="3"/>
      <c r="G30" s="3"/>
      <c r="H30" s="3"/>
      <c r="I30" s="3" t="s">
        <v>4</v>
      </c>
      <c r="J30" s="3" t="s">
        <v>14</v>
      </c>
      <c r="K30" s="7" t="s">
        <v>0</v>
      </c>
    </row>
    <row r="31" spans="1:11" x14ac:dyDescent="0.25">
      <c r="A31" s="3">
        <v>20</v>
      </c>
      <c r="B31" s="3" t="s">
        <v>58</v>
      </c>
      <c r="C31" s="6" t="s">
        <v>120</v>
      </c>
      <c r="D31" s="8">
        <v>15.282299999999999</v>
      </c>
      <c r="E31" s="3" t="s">
        <v>148</v>
      </c>
      <c r="F31" s="3"/>
      <c r="G31" s="3"/>
      <c r="H31" s="3"/>
      <c r="I31" s="3" t="s">
        <v>4</v>
      </c>
      <c r="J31" s="3" t="s">
        <v>14</v>
      </c>
      <c r="K31" s="7" t="s">
        <v>0</v>
      </c>
    </row>
    <row r="32" spans="1:11" x14ac:dyDescent="0.25">
      <c r="A32" s="3">
        <v>21</v>
      </c>
      <c r="B32" s="3" t="s">
        <v>59</v>
      </c>
      <c r="C32" s="6" t="s">
        <v>121</v>
      </c>
      <c r="D32" s="8">
        <v>15.2775</v>
      </c>
      <c r="E32" s="3" t="s">
        <v>148</v>
      </c>
      <c r="F32" s="3"/>
      <c r="G32" s="3"/>
      <c r="H32" s="3"/>
      <c r="I32" s="3" t="s">
        <v>4</v>
      </c>
      <c r="J32" s="3" t="s">
        <v>14</v>
      </c>
      <c r="K32" s="7" t="s">
        <v>0</v>
      </c>
    </row>
    <row r="33" spans="1:11" x14ac:dyDescent="0.25">
      <c r="A33" s="3">
        <v>22</v>
      </c>
      <c r="B33" s="3" t="s">
        <v>61</v>
      </c>
      <c r="C33" s="6" t="s">
        <v>123</v>
      </c>
      <c r="D33" s="8">
        <v>15.2561</v>
      </c>
      <c r="E33" s="3" t="s">
        <v>148</v>
      </c>
      <c r="F33" s="3"/>
      <c r="G33" s="3"/>
      <c r="H33" s="3"/>
      <c r="I33" s="3" t="s">
        <v>5</v>
      </c>
      <c r="J33" s="3" t="s">
        <v>14</v>
      </c>
      <c r="K33" s="7" t="s">
        <v>0</v>
      </c>
    </row>
    <row r="34" spans="1:11" x14ac:dyDescent="0.25">
      <c r="A34" s="3">
        <v>23</v>
      </c>
      <c r="B34" s="3" t="s">
        <v>62</v>
      </c>
      <c r="C34" s="6" t="s">
        <v>124</v>
      </c>
      <c r="D34" s="8">
        <v>15.222200000000001</v>
      </c>
      <c r="E34" s="3" t="s">
        <v>148</v>
      </c>
      <c r="F34" s="3"/>
      <c r="G34" s="3"/>
      <c r="H34" s="3"/>
      <c r="I34" s="3" t="s">
        <v>1</v>
      </c>
      <c r="J34" s="3" t="s">
        <v>14</v>
      </c>
      <c r="K34" s="7" t="s">
        <v>0</v>
      </c>
    </row>
    <row r="35" spans="1:11" x14ac:dyDescent="0.25">
      <c r="A35" s="3">
        <v>24</v>
      </c>
      <c r="B35" s="3" t="s">
        <v>63</v>
      </c>
      <c r="C35" s="6" t="s">
        <v>125</v>
      </c>
      <c r="D35" s="8">
        <v>15.202500000000001</v>
      </c>
      <c r="E35" s="3" t="s">
        <v>148</v>
      </c>
      <c r="F35" s="3"/>
      <c r="G35" s="3"/>
      <c r="H35" s="3"/>
      <c r="I35" s="3" t="s">
        <v>153</v>
      </c>
      <c r="J35" s="3" t="s">
        <v>14</v>
      </c>
      <c r="K35" s="7" t="s">
        <v>0</v>
      </c>
    </row>
    <row r="36" spans="1:11" x14ac:dyDescent="0.25">
      <c r="A36" s="3">
        <v>25</v>
      </c>
      <c r="B36" s="3" t="s">
        <v>65</v>
      </c>
      <c r="C36" s="6" t="s">
        <v>127</v>
      </c>
      <c r="D36" s="8">
        <v>15.1701</v>
      </c>
      <c r="E36" s="3" t="s">
        <v>148</v>
      </c>
      <c r="F36" s="3"/>
      <c r="G36" s="3"/>
      <c r="H36" s="3"/>
      <c r="I36" s="3" t="s">
        <v>150</v>
      </c>
      <c r="J36" s="3" t="s">
        <v>14</v>
      </c>
      <c r="K36" s="7" t="s">
        <v>0</v>
      </c>
    </row>
    <row r="37" spans="1:11" x14ac:dyDescent="0.25">
      <c r="A37" s="3">
        <v>26</v>
      </c>
      <c r="B37" s="3" t="s">
        <v>67</v>
      </c>
      <c r="C37" s="6" t="s">
        <v>129</v>
      </c>
      <c r="D37" s="8">
        <v>15.1435</v>
      </c>
      <c r="E37" s="3" t="s">
        <v>148</v>
      </c>
      <c r="F37" s="3"/>
      <c r="G37" s="3"/>
      <c r="H37" s="3"/>
      <c r="I37" s="3" t="s">
        <v>4</v>
      </c>
      <c r="J37" s="3" t="s">
        <v>14</v>
      </c>
      <c r="K37" s="7" t="s">
        <v>0</v>
      </c>
    </row>
    <row r="38" spans="1:11" x14ac:dyDescent="0.25">
      <c r="A38" s="3">
        <v>27</v>
      </c>
      <c r="B38" s="3" t="s">
        <v>69</v>
      </c>
      <c r="C38" s="6" t="s">
        <v>131</v>
      </c>
      <c r="D38" s="8">
        <v>15.098000000000001</v>
      </c>
      <c r="E38" s="3" t="s">
        <v>148</v>
      </c>
      <c r="F38" s="3"/>
      <c r="G38" s="3"/>
      <c r="H38" s="3"/>
      <c r="I38" s="3" t="s">
        <v>155</v>
      </c>
      <c r="J38" s="3" t="s">
        <v>14</v>
      </c>
      <c r="K38" s="7" t="s">
        <v>0</v>
      </c>
    </row>
    <row r="39" spans="1:11" x14ac:dyDescent="0.25">
      <c r="A39" s="3">
        <v>28</v>
      </c>
      <c r="B39" s="3" t="s">
        <v>71</v>
      </c>
      <c r="C39" s="6" t="s">
        <v>133</v>
      </c>
      <c r="D39" s="8">
        <v>15.052099999999999</v>
      </c>
      <c r="E39" s="3" t="s">
        <v>148</v>
      </c>
      <c r="F39" s="3"/>
      <c r="G39" s="3"/>
      <c r="H39" s="3"/>
      <c r="I39" s="3" t="s">
        <v>152</v>
      </c>
      <c r="J39" s="3" t="s">
        <v>14</v>
      </c>
      <c r="K39" s="7" t="s">
        <v>0</v>
      </c>
    </row>
    <row r="40" spans="1:11" x14ac:dyDescent="0.25">
      <c r="A40" s="3">
        <v>29</v>
      </c>
      <c r="B40" s="3" t="s">
        <v>72</v>
      </c>
      <c r="C40" s="6" t="s">
        <v>134</v>
      </c>
      <c r="D40" s="8">
        <v>15.051299999999999</v>
      </c>
      <c r="E40" s="3" t="s">
        <v>148</v>
      </c>
      <c r="F40" s="3"/>
      <c r="G40" s="3"/>
      <c r="H40" s="3"/>
      <c r="I40" s="3" t="s">
        <v>156</v>
      </c>
      <c r="J40" s="3" t="s">
        <v>14</v>
      </c>
      <c r="K40" s="7" t="s">
        <v>0</v>
      </c>
    </row>
    <row r="41" spans="1:11" x14ac:dyDescent="0.25">
      <c r="A41" s="3">
        <v>30</v>
      </c>
      <c r="B41" s="3" t="s">
        <v>73</v>
      </c>
      <c r="C41" s="6" t="s">
        <v>135</v>
      </c>
      <c r="D41" s="8">
        <v>15.0426</v>
      </c>
      <c r="E41" s="3" t="s">
        <v>148</v>
      </c>
      <c r="F41" s="3"/>
      <c r="G41" s="3"/>
      <c r="H41" s="3"/>
      <c r="I41" s="3" t="s">
        <v>150</v>
      </c>
      <c r="J41" s="3" t="s">
        <v>14</v>
      </c>
      <c r="K41" s="7" t="s">
        <v>0</v>
      </c>
    </row>
    <row r="42" spans="1:11" x14ac:dyDescent="0.25">
      <c r="A42" s="3">
        <v>31</v>
      </c>
      <c r="B42" s="3" t="s">
        <v>74</v>
      </c>
      <c r="C42" s="6" t="s">
        <v>136</v>
      </c>
      <c r="D42" s="8">
        <v>15.0388</v>
      </c>
      <c r="E42" s="3" t="s">
        <v>148</v>
      </c>
      <c r="F42" s="3"/>
      <c r="G42" s="3"/>
      <c r="H42" s="3"/>
      <c r="I42" s="3" t="s">
        <v>155</v>
      </c>
      <c r="J42" s="3" t="s">
        <v>14</v>
      </c>
      <c r="K42" s="7" t="s">
        <v>0</v>
      </c>
    </row>
    <row r="43" spans="1:11" x14ac:dyDescent="0.25">
      <c r="A43" s="3">
        <v>32</v>
      </c>
      <c r="B43" s="3" t="s">
        <v>75</v>
      </c>
      <c r="C43" s="6" t="s">
        <v>137</v>
      </c>
      <c r="D43" s="8">
        <v>15.0123</v>
      </c>
      <c r="E43" s="3" t="s">
        <v>148</v>
      </c>
      <c r="F43" s="3"/>
      <c r="G43" s="3"/>
      <c r="H43" s="3"/>
      <c r="I43" s="3" t="s">
        <v>153</v>
      </c>
      <c r="J43" s="3" t="s">
        <v>14</v>
      </c>
      <c r="K43" s="7" t="s">
        <v>0</v>
      </c>
    </row>
    <row r="44" spans="1:11" x14ac:dyDescent="0.25">
      <c r="A44" s="3">
        <v>33</v>
      </c>
      <c r="B44" s="3" t="s">
        <v>77</v>
      </c>
      <c r="C44" s="6" t="s">
        <v>139</v>
      </c>
      <c r="D44" s="8">
        <v>14.99</v>
      </c>
      <c r="E44" s="3" t="s">
        <v>148</v>
      </c>
      <c r="F44" s="3"/>
      <c r="G44" s="3"/>
      <c r="H44" s="3"/>
      <c r="I44" s="3" t="s">
        <v>152</v>
      </c>
      <c r="J44" s="3" t="s">
        <v>14</v>
      </c>
      <c r="K44" s="7" t="s">
        <v>0</v>
      </c>
    </row>
    <row r="45" spans="1:11" x14ac:dyDescent="0.25">
      <c r="A45" s="3">
        <v>34</v>
      </c>
      <c r="B45" s="3" t="s">
        <v>82</v>
      </c>
      <c r="C45" s="6" t="s">
        <v>144</v>
      </c>
      <c r="D45" s="8">
        <v>14.9298</v>
      </c>
      <c r="E45" s="3" t="s">
        <v>148</v>
      </c>
      <c r="F45" s="3"/>
      <c r="G45" s="3"/>
      <c r="H45" s="3"/>
      <c r="I45" s="3" t="s">
        <v>153</v>
      </c>
      <c r="J45" s="3" t="s">
        <v>14</v>
      </c>
      <c r="K45" s="7" t="s">
        <v>0</v>
      </c>
    </row>
    <row r="46" spans="1:11" x14ac:dyDescent="0.25">
      <c r="A46" s="3">
        <v>35</v>
      </c>
      <c r="B46" s="3" t="s">
        <v>84</v>
      </c>
      <c r="C46" s="6" t="s">
        <v>146</v>
      </c>
      <c r="D46" s="8">
        <v>14.916700000000001</v>
      </c>
      <c r="E46" s="3" t="s">
        <v>148</v>
      </c>
      <c r="F46" s="3"/>
      <c r="G46" s="3"/>
      <c r="H46" s="3"/>
      <c r="I46" s="3" t="s">
        <v>152</v>
      </c>
      <c r="J46" s="3" t="s">
        <v>14</v>
      </c>
      <c r="K46" s="7" t="s">
        <v>0</v>
      </c>
    </row>
  </sheetData>
  <autoFilter ref="A11:K46"/>
  <mergeCells count="9">
    <mergeCell ref="A6:K6"/>
    <mergeCell ref="A8:K8"/>
    <mergeCell ref="A10:K10"/>
    <mergeCell ref="A1:K1"/>
    <mergeCell ref="A2:K2"/>
    <mergeCell ref="A3:K3"/>
    <mergeCell ref="A4:K4"/>
    <mergeCell ref="A5:K5"/>
    <mergeCell ref="A7:K7"/>
  </mergeCells>
  <printOptions horizontalCentered="1"/>
  <pageMargins left="0.25" right="0.25" top="0.75" bottom="0.75" header="0.3" footer="0.3"/>
  <pageSetup paperSize="9" scale="45" fitToHeight="0" orientation="portrait" horizontalDpi="0" verticalDpi="0" r:id="rId1"/>
  <headerFooter>
    <oddHeader>&amp;L&amp;"Footlight MT Light,Negrita"      VICERRECTORADO ACADÉMICO
 OFICINA DE SERVICIOS ACADÉMICOS&amp;R&amp;"Footlight MT Light,Negrita"Página &amp;P de &amp;N</oddHeader>
    <oddFooter>&amp;L&amp;"Footlight MT Light,Negrita"&amp;G
Fuente: Base de Datos del Sistema ERP Educa&amp;R&amp;"Footlight MT Light,Negrita"&amp;G
Moquegua, 15 de noviembre de 2018
18:47 p.m.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zoomScaleNormal="100" zoomScalePageLayoutView="80" workbookViewId="0">
      <selection activeCell="A5" sqref="A5:XFD5"/>
    </sheetView>
  </sheetViews>
  <sheetFormatPr baseColWidth="10" defaultRowHeight="15" x14ac:dyDescent="0.25"/>
  <cols>
    <col min="1" max="1" width="9.42578125" style="2" customWidth="1"/>
    <col min="2" max="2" width="13.5703125" style="2" bestFit="1" customWidth="1"/>
    <col min="3" max="3" width="51.7109375" style="4" bestFit="1" customWidth="1"/>
    <col min="4" max="4" width="11.42578125" style="2"/>
    <col min="5" max="5" width="15.28515625" style="2" bestFit="1" customWidth="1"/>
    <col min="6" max="6" width="8.140625" style="2" hidden="1" customWidth="1"/>
    <col min="7" max="7" width="7.85546875" style="2" hidden="1" customWidth="1"/>
    <col min="8" max="10" width="12.85546875" style="2" hidden="1" customWidth="1"/>
    <col min="11" max="11" width="89.7109375" style="5" bestFit="1" customWidth="1"/>
    <col min="12" max="16384" width="11.42578125" style="4"/>
  </cols>
  <sheetData>
    <row r="1" spans="1:11" ht="20.25" x14ac:dyDescent="0.25">
      <c r="A1" s="11" t="s">
        <v>6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8" x14ac:dyDescent="0.25">
      <c r="A2" s="12" t="s">
        <v>159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8" x14ac:dyDescent="0.25">
      <c r="A3" s="12" t="str">
        <f>IF(J12="FACISA","FACULTAD DE CIENCIAS DE LA SALUD",IF(J12="FCJEP","FACULTAD DE CIENCIAS JURÍDICAS, EMPRESARIALES Y PEDAGÓGICAS",IF(J12="FAIA","FACULTAD DE INGENIERÍA Y ARQUITECTURA",0)))</f>
        <v>FACULTAD DE CIENCIAS JURÍDICAS, EMPRESARIALES Y PEDAGÓGICAS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15.75" x14ac:dyDescent="0.25">
      <c r="A4" s="13" t="str">
        <f>CONCATENATE("ESCUELA PROFESIONAL DE ",K12)</f>
        <v>ESCUELA PROFESIONAL DE EDUCACIÓN INICIAL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25">
      <c r="A5" s="9" t="s">
        <v>7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25">
      <c r="A6" s="9" t="s">
        <v>8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9" t="s">
        <v>160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x14ac:dyDescent="0.25">
      <c r="A8" s="10" t="s">
        <v>157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x14ac:dyDescent="0.25">
      <c r="A9" s="1" t="s">
        <v>9</v>
      </c>
      <c r="B9" s="1" t="s">
        <v>10</v>
      </c>
      <c r="C9" s="1" t="s">
        <v>11</v>
      </c>
      <c r="D9" s="1" t="s">
        <v>12</v>
      </c>
      <c r="E9" s="1" t="s">
        <v>158</v>
      </c>
      <c r="K9" s="1" t="s">
        <v>15</v>
      </c>
    </row>
    <row r="10" spans="1:11" x14ac:dyDescent="0.25">
      <c r="A10" s="10" t="s">
        <v>157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idden="1" x14ac:dyDescent="0.25">
      <c r="A11" s="3" t="s">
        <v>17</v>
      </c>
      <c r="B11" s="3" t="s">
        <v>10</v>
      </c>
      <c r="C11" s="6" t="s">
        <v>18</v>
      </c>
      <c r="D11" s="3" t="s">
        <v>23</v>
      </c>
      <c r="E11" s="3" t="s">
        <v>13</v>
      </c>
      <c r="F11" s="3" t="s">
        <v>19</v>
      </c>
      <c r="G11" s="3" t="s">
        <v>20</v>
      </c>
      <c r="H11" s="3" t="s">
        <v>21</v>
      </c>
      <c r="I11" s="3" t="s">
        <v>149</v>
      </c>
      <c r="J11" s="3" t="s">
        <v>21</v>
      </c>
      <c r="K11" s="3" t="s">
        <v>22</v>
      </c>
    </row>
    <row r="12" spans="1:11" x14ac:dyDescent="0.25">
      <c r="A12" s="3">
        <v>1</v>
      </c>
      <c r="B12" s="3" t="s">
        <v>24</v>
      </c>
      <c r="C12" s="6" t="s">
        <v>86</v>
      </c>
      <c r="D12" s="8">
        <v>16.556699999999999</v>
      </c>
      <c r="E12" s="3" t="s">
        <v>148</v>
      </c>
      <c r="F12" s="3"/>
      <c r="G12" s="3"/>
      <c r="H12" s="3"/>
      <c r="I12" s="3" t="s">
        <v>152</v>
      </c>
      <c r="J12" s="3" t="s">
        <v>14</v>
      </c>
      <c r="K12" s="7" t="s">
        <v>16</v>
      </c>
    </row>
    <row r="13" spans="1:11" x14ac:dyDescent="0.25">
      <c r="A13" s="3">
        <v>2</v>
      </c>
      <c r="B13" s="3" t="s">
        <v>26</v>
      </c>
      <c r="C13" s="6" t="s">
        <v>88</v>
      </c>
      <c r="D13" s="8">
        <v>16.296600000000002</v>
      </c>
      <c r="E13" s="3" t="s">
        <v>148</v>
      </c>
      <c r="F13" s="3"/>
      <c r="G13" s="3"/>
      <c r="H13" s="3"/>
      <c r="I13" s="3" t="s">
        <v>150</v>
      </c>
      <c r="J13" s="3" t="s">
        <v>14</v>
      </c>
      <c r="K13" s="7" t="s">
        <v>16</v>
      </c>
    </row>
    <row r="14" spans="1:11" x14ac:dyDescent="0.25">
      <c r="A14" s="3">
        <v>3</v>
      </c>
      <c r="B14" s="3" t="s">
        <v>28</v>
      </c>
      <c r="C14" s="6" t="s">
        <v>90</v>
      </c>
      <c r="D14" s="8">
        <v>16.229800000000001</v>
      </c>
      <c r="E14" s="3" t="s">
        <v>148</v>
      </c>
      <c r="F14" s="3"/>
      <c r="G14" s="3"/>
      <c r="H14" s="3"/>
      <c r="I14" s="3" t="s">
        <v>150</v>
      </c>
      <c r="J14" s="3" t="s">
        <v>14</v>
      </c>
      <c r="K14" s="7" t="s">
        <v>16</v>
      </c>
    </row>
    <row r="15" spans="1:11" x14ac:dyDescent="0.25">
      <c r="A15" s="3">
        <v>4</v>
      </c>
      <c r="B15" s="3" t="s">
        <v>33</v>
      </c>
      <c r="C15" s="6" t="s">
        <v>95</v>
      </c>
      <c r="D15" s="8">
        <v>15.789199999999999</v>
      </c>
      <c r="E15" s="3" t="s">
        <v>148</v>
      </c>
      <c r="F15" s="3"/>
      <c r="G15" s="3"/>
      <c r="H15" s="3"/>
      <c r="I15" s="3" t="s">
        <v>150</v>
      </c>
      <c r="J15" s="3" t="s">
        <v>14</v>
      </c>
      <c r="K15" s="7" t="s">
        <v>16</v>
      </c>
    </row>
    <row r="16" spans="1:11" x14ac:dyDescent="0.25">
      <c r="A16" s="3">
        <v>5</v>
      </c>
      <c r="B16" s="3" t="s">
        <v>34</v>
      </c>
      <c r="C16" s="6" t="s">
        <v>96</v>
      </c>
      <c r="D16" s="8">
        <v>15.758599999999999</v>
      </c>
      <c r="E16" s="3" t="s">
        <v>148</v>
      </c>
      <c r="F16" s="3"/>
      <c r="G16" s="3"/>
      <c r="H16" s="3"/>
      <c r="I16" s="3" t="s">
        <v>150</v>
      </c>
      <c r="J16" s="3" t="s">
        <v>14</v>
      </c>
      <c r="K16" s="7" t="s">
        <v>16</v>
      </c>
    </row>
  </sheetData>
  <autoFilter ref="A11:K16"/>
  <mergeCells count="9">
    <mergeCell ref="A6:K6"/>
    <mergeCell ref="A8:K8"/>
    <mergeCell ref="A10:K10"/>
    <mergeCell ref="A1:K1"/>
    <mergeCell ref="A2:K2"/>
    <mergeCell ref="A3:K3"/>
    <mergeCell ref="A4:K4"/>
    <mergeCell ref="A5:K5"/>
    <mergeCell ref="A7:K7"/>
  </mergeCells>
  <printOptions horizontalCentered="1"/>
  <pageMargins left="0.25" right="0.25" top="0.75" bottom="0.75" header="0.3" footer="0.3"/>
  <pageSetup paperSize="9" scale="45" fitToHeight="0" orientation="portrait" horizontalDpi="0" verticalDpi="0" r:id="rId1"/>
  <headerFooter>
    <oddHeader>&amp;L&amp;"Footlight MT Light,Negrita"      VICERRECTORADO ACADÉMICO
 OFICINA DE SERVICIOS ACADÉMICOS&amp;R&amp;"Footlight MT Light,Negrita"Página &amp;P de &amp;N</oddHeader>
    <oddFooter>&amp;L&amp;"Footlight MT Light,Negrita"&amp;G
Fuente: Base de Datos del Sistema ERP Educa&amp;R&amp;"Footlight MT Light,Negrita"&amp;G
Moquegua, 15 de noviembre de 2018
18:47 p.m.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zoomScale="90" zoomScaleNormal="90" zoomScalePageLayoutView="80" workbookViewId="0">
      <selection activeCell="A5" sqref="A5:XFD5"/>
    </sheetView>
  </sheetViews>
  <sheetFormatPr baseColWidth="10" defaultRowHeight="15" x14ac:dyDescent="0.25"/>
  <cols>
    <col min="1" max="1" width="9.42578125" style="2" customWidth="1"/>
    <col min="2" max="2" width="13.5703125" style="2" bestFit="1" customWidth="1"/>
    <col min="3" max="3" width="51.7109375" style="4" bestFit="1" customWidth="1"/>
    <col min="4" max="4" width="11.42578125" style="2"/>
    <col min="5" max="5" width="15.28515625" style="2" bestFit="1" customWidth="1"/>
    <col min="6" max="6" width="8.140625" style="2" hidden="1" customWidth="1"/>
    <col min="7" max="7" width="7.85546875" style="2" hidden="1" customWidth="1"/>
    <col min="8" max="10" width="12.85546875" style="2" hidden="1" customWidth="1"/>
    <col min="11" max="11" width="89.7109375" style="5" bestFit="1" customWidth="1"/>
    <col min="12" max="16384" width="11.42578125" style="4"/>
  </cols>
  <sheetData>
    <row r="1" spans="1:11" ht="20.25" x14ac:dyDescent="0.25">
      <c r="A1" s="11" t="s">
        <v>6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8" x14ac:dyDescent="0.25">
      <c r="A2" s="12" t="s">
        <v>159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8" x14ac:dyDescent="0.25">
      <c r="A3" s="12" t="str">
        <f>IF(J12="FACISA","FACULTAD DE CIENCIAS DE LA SALUD",IF(J12="FCJEP","FACULTAD DE CIENCIAS JURÍDICAS, EMPRESARIALES Y PEDAGÓGICAS",IF(J12="FAIA","FACULTAD DE INGENIERÍA Y ARQUITECTURA",0)))</f>
        <v>FACULTAD DE CIENCIAS JURÍDICAS, EMPRESARIALES Y PEDAGÓGICAS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15.75" x14ac:dyDescent="0.25">
      <c r="A4" s="13" t="str">
        <f>CONCATENATE("ESCUELA PROFESIONAL DE ",K12)</f>
        <v>ESCUELA PROFESIONAL DE INGENIERÍA COMERCIAL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25">
      <c r="A5" s="9" t="s">
        <v>7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25">
      <c r="A6" s="9" t="s">
        <v>8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9" t="s">
        <v>160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x14ac:dyDescent="0.25">
      <c r="A8" s="10" t="s">
        <v>157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x14ac:dyDescent="0.25">
      <c r="A9" s="1" t="s">
        <v>9</v>
      </c>
      <c r="B9" s="1" t="s">
        <v>10</v>
      </c>
      <c r="C9" s="1" t="s">
        <v>11</v>
      </c>
      <c r="D9" s="1" t="s">
        <v>12</v>
      </c>
      <c r="E9" s="1" t="s">
        <v>158</v>
      </c>
      <c r="K9" s="1" t="s">
        <v>15</v>
      </c>
    </row>
    <row r="10" spans="1:11" x14ac:dyDescent="0.25">
      <c r="A10" s="10" t="s">
        <v>157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idden="1" x14ac:dyDescent="0.25">
      <c r="A11" s="3" t="s">
        <v>17</v>
      </c>
      <c r="B11" s="3" t="s">
        <v>10</v>
      </c>
      <c r="C11" s="6" t="s">
        <v>18</v>
      </c>
      <c r="D11" s="3" t="s">
        <v>23</v>
      </c>
      <c r="E11" s="3" t="s">
        <v>13</v>
      </c>
      <c r="F11" s="3" t="s">
        <v>19</v>
      </c>
      <c r="G11" s="3" t="s">
        <v>20</v>
      </c>
      <c r="H11" s="3" t="s">
        <v>21</v>
      </c>
      <c r="I11" s="3" t="s">
        <v>149</v>
      </c>
      <c r="J11" s="3" t="s">
        <v>21</v>
      </c>
      <c r="K11" s="3" t="s">
        <v>22</v>
      </c>
    </row>
    <row r="12" spans="1:11" x14ac:dyDescent="0.25">
      <c r="A12" s="3">
        <v>1</v>
      </c>
      <c r="B12" s="3" t="s">
        <v>39</v>
      </c>
      <c r="C12" s="6" t="s">
        <v>101</v>
      </c>
      <c r="D12" s="8">
        <v>15.660500000000001</v>
      </c>
      <c r="E12" s="3" t="s">
        <v>148</v>
      </c>
      <c r="F12" s="3"/>
      <c r="G12" s="3"/>
      <c r="H12" s="3"/>
      <c r="I12" s="3" t="s">
        <v>153</v>
      </c>
      <c r="J12" s="3" t="s">
        <v>14</v>
      </c>
      <c r="K12" s="7" t="s">
        <v>2</v>
      </c>
    </row>
    <row r="13" spans="1:11" x14ac:dyDescent="0.25">
      <c r="A13" s="3">
        <v>2</v>
      </c>
      <c r="B13" s="3" t="s">
        <v>45</v>
      </c>
      <c r="C13" s="6" t="s">
        <v>107</v>
      </c>
      <c r="D13" s="8">
        <v>15.5185</v>
      </c>
      <c r="E13" s="3" t="s">
        <v>148</v>
      </c>
      <c r="F13" s="3"/>
      <c r="G13" s="3"/>
      <c r="H13" s="3"/>
      <c r="I13" s="3" t="s">
        <v>153</v>
      </c>
      <c r="J13" s="3" t="s">
        <v>14</v>
      </c>
      <c r="K13" s="7" t="s">
        <v>2</v>
      </c>
    </row>
    <row r="14" spans="1:11" x14ac:dyDescent="0.25">
      <c r="A14" s="3">
        <v>3</v>
      </c>
      <c r="B14" s="3" t="s">
        <v>64</v>
      </c>
      <c r="C14" s="6" t="s">
        <v>126</v>
      </c>
      <c r="D14" s="8">
        <v>15.179</v>
      </c>
      <c r="E14" s="3" t="s">
        <v>148</v>
      </c>
      <c r="F14" s="3"/>
      <c r="G14" s="3"/>
      <c r="H14" s="3"/>
      <c r="I14" s="3" t="s">
        <v>153</v>
      </c>
      <c r="J14" s="3" t="s">
        <v>14</v>
      </c>
      <c r="K14" s="7" t="s">
        <v>2</v>
      </c>
    </row>
  </sheetData>
  <autoFilter ref="A11:K14"/>
  <mergeCells count="9">
    <mergeCell ref="A10:K10"/>
    <mergeCell ref="A8:K8"/>
    <mergeCell ref="A2:K2"/>
    <mergeCell ref="A1:K1"/>
    <mergeCell ref="A6:K6"/>
    <mergeCell ref="A5:K5"/>
    <mergeCell ref="A3:K3"/>
    <mergeCell ref="A4:K4"/>
    <mergeCell ref="A7:K7"/>
  </mergeCells>
  <printOptions horizontalCentered="1"/>
  <pageMargins left="0.25" right="0.25" top="0.75" bottom="0.75" header="0.3" footer="0.3"/>
  <pageSetup paperSize="9" scale="45" fitToHeight="0" orientation="portrait" horizontalDpi="0" verticalDpi="0" r:id="rId1"/>
  <headerFooter>
    <oddHeader>&amp;L&amp;"Footlight MT Light,Negrita"      VICERRECTORADO ACADÉMICO
 OFICINA DE SERVICIOS ACADÉMICOS&amp;R&amp;"Footlight MT Light,Negrita"Página &amp;P de &amp;N</oddHeader>
    <oddFooter>&amp;L&amp;"Footlight MT Light,Negrita"&amp;G
Fuente: Base de Datos del Sistema ERP Educa&amp;R&amp;"Footlight MT Light,Negrita"&amp;G
Moquegua, 15 de noviembre de 2018
18:47 p.m.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CONTABILIDAD</vt:lpstr>
      <vt:lpstr>DERECHO</vt:lpstr>
      <vt:lpstr>ED. INICIAL</vt:lpstr>
      <vt:lpstr>ING. COMERCIAL</vt:lpstr>
      <vt:lpstr>CONTABILIDAD!Área_de_impresión</vt:lpstr>
      <vt:lpstr>DERECHO!Área_de_impresión</vt:lpstr>
      <vt:lpstr>'ED. INICIAL'!Área_de_impresión</vt:lpstr>
      <vt:lpstr>'ING. COMERCIAL'!Área_de_impresión</vt:lpstr>
      <vt:lpstr>CONTABILIDAD!Títulos_a_imprimir</vt:lpstr>
      <vt:lpstr>DERECHO!Títulos_a_imprimir</vt:lpstr>
      <vt:lpstr>'ED. INICIAL'!Títulos_a_imprimir</vt:lpstr>
      <vt:lpstr>'ING. COMERCIAL'!Títulos_a_imprimir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osaerc</dc:creator>
  <cp:lastModifiedBy>osaerc</cp:lastModifiedBy>
  <cp:lastPrinted>2018-11-19T22:06:27Z</cp:lastPrinted>
  <dcterms:created xsi:type="dcterms:W3CDTF">2018-09-20T23:21:28Z</dcterms:created>
  <dcterms:modified xsi:type="dcterms:W3CDTF">2018-12-07T15:01:22Z</dcterms:modified>
</cp:coreProperties>
</file>