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OMITE ELECTORAL\"/>
    </mc:Choice>
  </mc:AlternateContent>
  <bookViews>
    <workbookView xWindow="0" yWindow="0" windowWidth="23040" windowHeight="9408" tabRatio="873"/>
  </bookViews>
  <sheets>
    <sheet name="DERECHO" sheetId="2" r:id="rId1"/>
    <sheet name="CONTABILIDAD" sheetId="3" r:id="rId2"/>
  </sheets>
  <definedNames>
    <definedName name="_xlnm._FilterDatabase" localSheetId="1" hidden="1">CONTABILIDAD!$A$12:$N$26</definedName>
    <definedName name="_xlnm._FilterDatabase" localSheetId="0" hidden="1">DERECHO!$A$12:$N$85</definedName>
    <definedName name="_xlnm.Print_Area" localSheetId="1">CONTABILIDAD!$A$1:$E$26</definedName>
    <definedName name="_xlnm.Print_Area" localSheetId="0">DERECHO!$A$1:$E$85</definedName>
    <definedName name="_xlnm.Print_Titles" localSheetId="1">CONTABILIDAD!$1:$11</definedName>
    <definedName name="_xlnm.Print_Titles" localSheetId="0">DERECHO!$1:$11</definedName>
  </definedNames>
  <calcPr calcId="152511"/>
</workbook>
</file>

<file path=xl/calcChain.xml><?xml version="1.0" encoding="utf-8"?>
<calcChain xmlns="http://schemas.openxmlformats.org/spreadsheetml/2006/main">
  <c r="M26" i="3" l="1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</calcChain>
</file>

<file path=xl/sharedStrings.xml><?xml version="1.0" encoding="utf-8"?>
<sst xmlns="http://schemas.openxmlformats.org/spreadsheetml/2006/main" count="841" uniqueCount="288">
  <si>
    <t>RANK</t>
  </si>
  <si>
    <t>CODIGO</t>
  </si>
  <si>
    <t>NOMBRE_APELLIDO</t>
  </si>
  <si>
    <t>PROMEDIO_ERP</t>
  </si>
  <si>
    <t>CARRERA PROFESIONAL</t>
  </si>
  <si>
    <t>CICLO</t>
  </si>
  <si>
    <t>PLAN</t>
  </si>
  <si>
    <t>FACULTAD</t>
  </si>
  <si>
    <t>MODALIDAD</t>
  </si>
  <si>
    <t>CREDITOS_APROBADOS</t>
  </si>
  <si>
    <t>CREDITOS_LLEVADOS</t>
  </si>
  <si>
    <t>CRED_PLAN_ESTUDIO</t>
  </si>
  <si>
    <t>EGRESA</t>
  </si>
  <si>
    <t>#CURSOS_MAT</t>
  </si>
  <si>
    <t>1</t>
  </si>
  <si>
    <t>21</t>
  </si>
  <si>
    <t>08</t>
  </si>
  <si>
    <t>2016 V-02</t>
  </si>
  <si>
    <t>FCJEP</t>
  </si>
  <si>
    <t>PRESENCIAL</t>
  </si>
  <si>
    <t>8</t>
  </si>
  <si>
    <t>3</t>
  </si>
  <si>
    <t>09</t>
  </si>
  <si>
    <t>6</t>
  </si>
  <si>
    <t>15</t>
  </si>
  <si>
    <t>10</t>
  </si>
  <si>
    <t>2014</t>
  </si>
  <si>
    <t>4</t>
  </si>
  <si>
    <t>16</t>
  </si>
  <si>
    <t>11</t>
  </si>
  <si>
    <t>18</t>
  </si>
  <si>
    <t>19</t>
  </si>
  <si>
    <t>30</t>
  </si>
  <si>
    <t>7</t>
  </si>
  <si>
    <t>07</t>
  </si>
  <si>
    <t>40</t>
  </si>
  <si>
    <t>5</t>
  </si>
  <si>
    <t>17</t>
  </si>
  <si>
    <t>05</t>
  </si>
  <si>
    <t>99</t>
  </si>
  <si>
    <t>20</t>
  </si>
  <si>
    <t>2</t>
  </si>
  <si>
    <t>15206C094D</t>
  </si>
  <si>
    <t>VALDIVIEZO URDIALES LUZ PATRICIA</t>
  </si>
  <si>
    <t>DERECHO</t>
  </si>
  <si>
    <t>2011</t>
  </si>
  <si>
    <t>15206C106D</t>
  </si>
  <si>
    <t>RIVERA MORENO MARÍA ELIZABETH</t>
  </si>
  <si>
    <t>16206C003D</t>
  </si>
  <si>
    <t>APARICIO ESTRADA ARTURO JESUS</t>
  </si>
  <si>
    <t>1720603007</t>
  </si>
  <si>
    <t xml:space="preserve">ALDERETE ESPEJO HATTIE </t>
  </si>
  <si>
    <t>9</t>
  </si>
  <si>
    <t>16306C016D</t>
  </si>
  <si>
    <t>RIVERA RIVERA ANA CONSUELO</t>
  </si>
  <si>
    <t>14</t>
  </si>
  <si>
    <t>16206C017D</t>
  </si>
  <si>
    <t>HUAMÁN VENTURA JUAN CARLOS</t>
  </si>
  <si>
    <t>14306C052D</t>
  </si>
  <si>
    <t>SUDARIO SOBRADO DELIA ANGÉLICA</t>
  </si>
  <si>
    <t>25</t>
  </si>
  <si>
    <t>15206C100D</t>
  </si>
  <si>
    <t>YANGALY SARMIENTO JOSE ANTONIO</t>
  </si>
  <si>
    <t>28</t>
  </si>
  <si>
    <t>1720603023</t>
  </si>
  <si>
    <t>QUISPE ALCOSER JUDITH MELISSA</t>
  </si>
  <si>
    <t>31</t>
  </si>
  <si>
    <t>15206C126D</t>
  </si>
  <si>
    <t>JARAMILLO CUEVA JULIO CÉSAR</t>
  </si>
  <si>
    <t>12</t>
  </si>
  <si>
    <t>33</t>
  </si>
  <si>
    <t>1720603030</t>
  </si>
  <si>
    <t>CUELLAR GONZALES YANET JUSTINA</t>
  </si>
  <si>
    <t>34</t>
  </si>
  <si>
    <t>15206C090D</t>
  </si>
  <si>
    <t>SUNICO CARLOS ROSA CARMEN</t>
  </si>
  <si>
    <t>38</t>
  </si>
  <si>
    <t>1720603017</t>
  </si>
  <si>
    <t>SALCEDO FRANCO MIGUEL IGNACIO</t>
  </si>
  <si>
    <t>39</t>
  </si>
  <si>
    <t>15206C045D</t>
  </si>
  <si>
    <t>HUILLCAMIZA PÉREZ ANTONIO GIL</t>
  </si>
  <si>
    <t>42</t>
  </si>
  <si>
    <t>15206C087D</t>
  </si>
  <si>
    <t>SAUÑI SEGOVIA FÉLIX RICARDO</t>
  </si>
  <si>
    <t>44</t>
  </si>
  <si>
    <t>15206C132D</t>
  </si>
  <si>
    <t>TORRES ZEVALLOS ROBERTO TITO</t>
  </si>
  <si>
    <t>45</t>
  </si>
  <si>
    <t>15206C013D</t>
  </si>
  <si>
    <t>BOHORQUEZ SÁNCHEZ ELIDA CECILIA</t>
  </si>
  <si>
    <t>48</t>
  </si>
  <si>
    <t>15206C010D</t>
  </si>
  <si>
    <t>BALTAZAR ROMERO JULIO MANUEL</t>
  </si>
  <si>
    <t>49</t>
  </si>
  <si>
    <t>14206C122D</t>
  </si>
  <si>
    <t>SENCEBÉ LESEM PAMELA CLARA</t>
  </si>
  <si>
    <t>50</t>
  </si>
  <si>
    <t>15206C028D</t>
  </si>
  <si>
    <t>ESTRADA DÍAZ DORIS PATRICIA</t>
  </si>
  <si>
    <t>52</t>
  </si>
  <si>
    <t>14306C045D</t>
  </si>
  <si>
    <t>VARGAS SALAS YNHEL ANDERSON</t>
  </si>
  <si>
    <t>54</t>
  </si>
  <si>
    <t>15206C123D</t>
  </si>
  <si>
    <t>CAMPOSANO CATARATE JHONNY ANTONIO</t>
  </si>
  <si>
    <t>55</t>
  </si>
  <si>
    <t>15206C048D</t>
  </si>
  <si>
    <t>LAURA GALINDO MARITZA CECILIA</t>
  </si>
  <si>
    <t>57</t>
  </si>
  <si>
    <t>1720603019</t>
  </si>
  <si>
    <t>AGRAMONTE AGUILAR SILVIA DEBORHA</t>
  </si>
  <si>
    <t>59</t>
  </si>
  <si>
    <t>16206C024D</t>
  </si>
  <si>
    <t>MENACHO FERREYRA JOSE OSWALDO</t>
  </si>
  <si>
    <t>60</t>
  </si>
  <si>
    <t>15306C045D</t>
  </si>
  <si>
    <t>HUIMAN ESPINOZA JOSÉ DOLORES</t>
  </si>
  <si>
    <t>62</t>
  </si>
  <si>
    <t>14206C034D</t>
  </si>
  <si>
    <t>ELGUERA CARPIO FERNANDO ARMANDO</t>
  </si>
  <si>
    <t>64</t>
  </si>
  <si>
    <t>14206C120D</t>
  </si>
  <si>
    <t>HUAMÁN AVENDAÑO GLORIA MARTHA</t>
  </si>
  <si>
    <t>66</t>
  </si>
  <si>
    <t>15206C044D</t>
  </si>
  <si>
    <t>HUAYTA PUMA JORGE GREGORIO</t>
  </si>
  <si>
    <t>23</t>
  </si>
  <si>
    <t>67</t>
  </si>
  <si>
    <t>15306C037D</t>
  </si>
  <si>
    <t>VIDAURRE VÉLEZ MANUELA ELIZABETH</t>
  </si>
  <si>
    <t>68</t>
  </si>
  <si>
    <t>09206C229</t>
  </si>
  <si>
    <t>POMACHAGUA ESPINOZA JUAN NILTON</t>
  </si>
  <si>
    <t>22</t>
  </si>
  <si>
    <t>69</t>
  </si>
  <si>
    <t>1720603066</t>
  </si>
  <si>
    <t>PALOMINO MANRIQUE GODOFREDO KEVIN</t>
  </si>
  <si>
    <t>70</t>
  </si>
  <si>
    <t>16206C038D</t>
  </si>
  <si>
    <t>VILLEGAS MIRANDA JEANCARLOS HUGO</t>
  </si>
  <si>
    <t>71</t>
  </si>
  <si>
    <t>14206C060D</t>
  </si>
  <si>
    <t>LLATAS SARAVIA GUILLERMO FRANCISCO</t>
  </si>
  <si>
    <t>72</t>
  </si>
  <si>
    <t>15206C124D</t>
  </si>
  <si>
    <t xml:space="preserve">CASTRO CONTRERAS TEODORO </t>
  </si>
  <si>
    <t>01</t>
  </si>
  <si>
    <t>15206C091D</t>
  </si>
  <si>
    <t xml:space="preserve">VALDERRAMA CHÁVEZ ROCÍO </t>
  </si>
  <si>
    <t>15206C005D</t>
  </si>
  <si>
    <t xml:space="preserve">ALDUNATE JULIÁN TERESA </t>
  </si>
  <si>
    <t>1720603063</t>
  </si>
  <si>
    <t>SANCHEZ DIAZ LESLIE ESTRELLA</t>
  </si>
  <si>
    <t>06</t>
  </si>
  <si>
    <t>14306C047D</t>
  </si>
  <si>
    <t xml:space="preserve">VENEGAS PÉREZ PEDRO </t>
  </si>
  <si>
    <t>15206C078D</t>
  </si>
  <si>
    <t>ROMÁN CASTAÑEDA LEVÍ BLAS</t>
  </si>
  <si>
    <t>15306C003D</t>
  </si>
  <si>
    <t>ARIZA AGUILAR DANIEL EDUARDO</t>
  </si>
  <si>
    <t>14206C054D</t>
  </si>
  <si>
    <t>HUARIPOMA LOPEZ MISAEL JERÓNIMO</t>
  </si>
  <si>
    <t>14306C025D</t>
  </si>
  <si>
    <t>MEZA DÁVILA MÓNICA ESTHER</t>
  </si>
  <si>
    <t>08106C154</t>
  </si>
  <si>
    <t>RODRIGUEZ ZEGARRA ANA MARIA</t>
  </si>
  <si>
    <t>14206C123D</t>
  </si>
  <si>
    <t>REYNOSO ALVARADO RICHARD WILLIAM</t>
  </si>
  <si>
    <t>15206C072D</t>
  </si>
  <si>
    <t>RAMOS YLLESCAS EUGENIO DELFIN</t>
  </si>
  <si>
    <t>16206C020D</t>
  </si>
  <si>
    <t>LUNA CANALES WILLIAM DAVID</t>
  </si>
  <si>
    <t>14206C032D</t>
  </si>
  <si>
    <t>CUETO BUITRÓN HUGO ZACARIAS</t>
  </si>
  <si>
    <t>15206C003D</t>
  </si>
  <si>
    <t>ALARCÓN MAURICIO JUAN JOSÉ</t>
  </si>
  <si>
    <t>1720603067</t>
  </si>
  <si>
    <t xml:space="preserve">NEYRA GUTIERREZ GLADYS </t>
  </si>
  <si>
    <t>1720603048</t>
  </si>
  <si>
    <t>IBERICO GONZALES DAVID</t>
  </si>
  <si>
    <t>1720603027</t>
  </si>
  <si>
    <t>SALAZAR OLIVARES GOTTFRIED WILLIAM</t>
  </si>
  <si>
    <t>15306C006D</t>
  </si>
  <si>
    <t>BALDEÓN GARCÍA TONY FRANCO</t>
  </si>
  <si>
    <t>14206C008D</t>
  </si>
  <si>
    <t>BAUMANN CASIMIRO RONAL NASIF</t>
  </si>
  <si>
    <t>15206C058D</t>
  </si>
  <si>
    <t>MESIAS ROQUE ANGEL PERCY</t>
  </si>
  <si>
    <t>14306C021D</t>
  </si>
  <si>
    <t>LOPEZ SALAZAR SILVIA VICTORIA</t>
  </si>
  <si>
    <t>16206C025D</t>
  </si>
  <si>
    <t>PICON CRUZ VICTOR HUGO</t>
  </si>
  <si>
    <t>15206C021D</t>
  </si>
  <si>
    <t xml:space="preserve">CORONEL AQUINO LIRA </t>
  </si>
  <si>
    <t>24</t>
  </si>
  <si>
    <t>15206C077D</t>
  </si>
  <si>
    <t>ROJAS GARCÍA ROSARIO DEL PILAR</t>
  </si>
  <si>
    <t>14306C002D</t>
  </si>
  <si>
    <t xml:space="preserve">ALDERETE HUAMANCHA TEOBALDO </t>
  </si>
  <si>
    <t>05306C19</t>
  </si>
  <si>
    <t>QUISPE CONDE CARLOS SALVADOR</t>
  </si>
  <si>
    <t>15206C008D</t>
  </si>
  <si>
    <t>ARGANDOÑA CORNEJO AMARILDO ROMULO</t>
  </si>
  <si>
    <t>1720603010</t>
  </si>
  <si>
    <t>CUSIHUAMAN TUMAYLLA RENSON ROGER</t>
  </si>
  <si>
    <t>14306C043D</t>
  </si>
  <si>
    <t>SONCO RUELAS FELIX TEODORO</t>
  </si>
  <si>
    <t>16206C009D</t>
  </si>
  <si>
    <t>CORDOVA JARAMILLO RICARDO CESAR</t>
  </si>
  <si>
    <t>15306C040D</t>
  </si>
  <si>
    <t>VILLANUEVA CHAVARRÍA SANTA MARINA</t>
  </si>
  <si>
    <t>15206C068D</t>
  </si>
  <si>
    <t>QUISPE SAIRE LAURA SOFIA</t>
  </si>
  <si>
    <t>16206C044D</t>
  </si>
  <si>
    <t>RIVERA PIO RUSS ROY</t>
  </si>
  <si>
    <t>15206C026D</t>
  </si>
  <si>
    <t>ESPINOZA GOMEZ EDITH ROSIE</t>
  </si>
  <si>
    <t>14306C031D</t>
  </si>
  <si>
    <t xml:space="preserve">PÉREZ PÉREZ SHELLEY </t>
  </si>
  <si>
    <t>14306C007D</t>
  </si>
  <si>
    <t>CASO DIONISIO EDHI ARACELI</t>
  </si>
  <si>
    <t>16306C015D</t>
  </si>
  <si>
    <t>PORTELLA PEÑA KIRA VIOLETA</t>
  </si>
  <si>
    <t>15206C085D</t>
  </si>
  <si>
    <t>SÁNCHEZ FARFAN JOSEFA MERIBETH</t>
  </si>
  <si>
    <t>26</t>
  </si>
  <si>
    <t>13</t>
  </si>
  <si>
    <t>1720403002</t>
  </si>
  <si>
    <t>ESQUECHE ISIQUE MARIA NICOLASA</t>
  </si>
  <si>
    <t>CONTABILIDAD</t>
  </si>
  <si>
    <t>1720403013</t>
  </si>
  <si>
    <t>TORRES DAVILA FIORELLA NINOSSKA MARINA</t>
  </si>
  <si>
    <t>15304C026D</t>
  </si>
  <si>
    <t>YURIVILCA CASTRO MAURO LINO</t>
  </si>
  <si>
    <t>15304C024D</t>
  </si>
  <si>
    <t>TANTALEÁN ASTUHUAMÁN ELVIRA ZORAIDA</t>
  </si>
  <si>
    <t>15304C018D</t>
  </si>
  <si>
    <t xml:space="preserve">PEIXOTO RUIZ ELIZABETH </t>
  </si>
  <si>
    <t>27</t>
  </si>
  <si>
    <t>15304C022D</t>
  </si>
  <si>
    <t xml:space="preserve">SALINAS FLORES YADIRA </t>
  </si>
  <si>
    <t>29</t>
  </si>
  <si>
    <t>14304C003D</t>
  </si>
  <si>
    <t>MAITA BACA ELIZABETH MIRIAM</t>
  </si>
  <si>
    <t>36</t>
  </si>
  <si>
    <t>1630403001</t>
  </si>
  <si>
    <t>RAMOS RIVEROS LEYDI EVELYN</t>
  </si>
  <si>
    <t>47</t>
  </si>
  <si>
    <t>1630403003</t>
  </si>
  <si>
    <t>COTRINA DEL CASTILLO KEVIN ALEXANDER</t>
  </si>
  <si>
    <t>53</t>
  </si>
  <si>
    <t>15204C028D</t>
  </si>
  <si>
    <t xml:space="preserve">REÁTEGUI REÁTEGUI MELÉNDEZ CARMELA </t>
  </si>
  <si>
    <t>58</t>
  </si>
  <si>
    <t>15304C011D</t>
  </si>
  <si>
    <t>GRANDA SORIA ZOILA ROSA</t>
  </si>
  <si>
    <t>15304C028D</t>
  </si>
  <si>
    <t>GIL MOSCAIZA KEYLA JULISSA</t>
  </si>
  <si>
    <t>15204C017D</t>
  </si>
  <si>
    <t xml:space="preserve">MINA MENESES TEÓFILO </t>
  </si>
  <si>
    <t>15204C005D</t>
  </si>
  <si>
    <t>BARRIENTOS RODRIGUEZ GLADYS HERACLIA</t>
  </si>
  <si>
    <t>35</t>
  </si>
  <si>
    <t>37</t>
  </si>
  <si>
    <t>46</t>
  </si>
  <si>
    <t>51</t>
  </si>
  <si>
    <t>61</t>
  </si>
  <si>
    <t>63</t>
  </si>
  <si>
    <t>65</t>
  </si>
  <si>
    <t>73</t>
  </si>
  <si>
    <t>32</t>
  </si>
  <si>
    <t>41</t>
  </si>
  <si>
    <t>56</t>
  </si>
  <si>
    <t>43</t>
  </si>
  <si>
    <t>UNIVERSIDAD JOSÉ CARLOS MARIÁTEGUI</t>
  </si>
  <si>
    <t>FACULTAD DE CIENCIAS JURÍDICAS, EMPRESARIALES Y PEDAGÓGICAS</t>
  </si>
  <si>
    <t>CIERRE FORZADO AUTORIZADO FECHA 30/01/2020 HORA 18:17 P.M.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</si>
  <si>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</si>
  <si>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RANKING</t>
  </si>
  <si>
    <t>APELLIDOS Y NOMBRES</t>
  </si>
  <si>
    <t>PROMEDIO
PONDERADO
ACUMULADO</t>
  </si>
  <si>
    <t>FILIAL LIMA</t>
  </si>
  <si>
    <t>CARRERA PROFESIONAL DE CONTABILIDAD</t>
  </si>
  <si>
    <t>CARRERA PROFESIONAL DE DERECHO</t>
  </si>
  <si>
    <t>Promoción : (Todos)</t>
  </si>
  <si>
    <t>11&lt;= Nota &lt;= 20</t>
  </si>
  <si>
    <t>TERCIO SUPERIOR 2019-II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</si>
</sst>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Footlight MT Light"/>
      <family val="1"/>
    </font>
    <font>
      <sz val="11"/>
      <color theme="1"/>
      <name val="Footlight MT Light"/>
      <family val="1"/>
    </font>
    <font>
      <b/>
      <sz val="16"/>
      <name val="Footlight MT Light"/>
      <family val="1"/>
    </font>
    <font>
      <b/>
      <sz val="14"/>
      <name val="Footlight MT Light"/>
      <family val="1"/>
    </font>
    <font>
      <b/>
      <sz val="12"/>
      <name val="Footlight MT Light"/>
      <family val="1"/>
    </font>
    <font>
      <b/>
      <sz val="11"/>
      <name val="Footlight MT Light"/>
      <family val="1"/>
    </font>
    <font>
      <b/>
      <sz val="9"/>
      <name val="Footlight MT Light"/>
      <family val="1"/>
    </font>
    <font>
      <sz val="10.5"/>
      <name val="Footlight MT Light"/>
      <family val="1"/>
    </font>
    <font>
      <b/>
      <u/>
      <sz val="10.5"/>
      <name val="Footlight MT Light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0" fontId="2" fillId="3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tabSelected="1" zoomScale="85" zoomScaleNormal="85" workbookViewId="0">
      <selection activeCell="A11" sqref="A11:E11"/>
    </sheetView>
  </sheetViews>
  <sheetFormatPr baseColWidth="10" defaultRowHeight="14.4" x14ac:dyDescent="0.3"/>
  <cols>
    <col min="1" max="1" width="10.109375" bestFit="1" customWidth="1"/>
    <col min="2" max="2" width="13" bestFit="1" customWidth="1"/>
    <col min="3" max="3" width="47.6640625" bestFit="1" customWidth="1"/>
    <col min="4" max="4" width="17.88671875" bestFit="1" customWidth="1"/>
    <col min="5" max="5" width="25.6640625" style="17" bestFit="1" customWidth="1"/>
    <col min="6" max="6" width="7.88671875" hidden="1" customWidth="1"/>
    <col min="7" max="7" width="10.5546875" hidden="1" customWidth="1"/>
    <col min="8" max="8" width="12.33203125" hidden="1" customWidth="1"/>
    <col min="9" max="9" width="15" hidden="1" customWidth="1"/>
    <col min="10" max="10" width="26.33203125" hidden="1" customWidth="1"/>
    <col min="11" max="11" width="24.33203125" hidden="1" customWidth="1"/>
    <col min="12" max="12" width="24.44140625" hidden="1" customWidth="1"/>
    <col min="13" max="13" width="9" hidden="1" customWidth="1"/>
    <col min="14" max="14" width="17.33203125" hidden="1" customWidth="1"/>
  </cols>
  <sheetData>
    <row r="1" spans="1:14" s="9" customFormat="1" ht="20.399999999999999" x14ac:dyDescent="0.3">
      <c r="A1" s="20" t="s">
        <v>275</v>
      </c>
      <c r="B1" s="20"/>
      <c r="C1" s="20"/>
      <c r="D1" s="20"/>
      <c r="E1" s="20"/>
      <c r="F1" s="8"/>
      <c r="G1" s="8"/>
      <c r="H1" s="8"/>
      <c r="I1" s="8"/>
    </row>
    <row r="2" spans="1:14" s="9" customFormat="1" ht="17.399999999999999" x14ac:dyDescent="0.3">
      <c r="A2" s="21" t="s">
        <v>287</v>
      </c>
      <c r="B2" s="21"/>
      <c r="C2" s="21"/>
      <c r="D2" s="21"/>
      <c r="E2" s="21"/>
      <c r="F2" s="10"/>
      <c r="G2" s="10"/>
      <c r="H2" s="10"/>
      <c r="I2" s="10"/>
    </row>
    <row r="3" spans="1:14" s="9" customFormat="1" ht="17.399999999999999" x14ac:dyDescent="0.3">
      <c r="A3" s="21" t="s">
        <v>276</v>
      </c>
      <c r="B3" s="21"/>
      <c r="C3" s="21"/>
      <c r="D3" s="21"/>
      <c r="E3" s="21"/>
      <c r="F3" s="10"/>
      <c r="G3" s="10"/>
      <c r="H3" s="10"/>
      <c r="I3" s="10"/>
    </row>
    <row r="4" spans="1:14" s="9" customFormat="1" ht="15" x14ac:dyDescent="0.3">
      <c r="A4" s="22" t="s">
        <v>284</v>
      </c>
      <c r="B4" s="22"/>
      <c r="C4" s="22"/>
      <c r="D4" s="22"/>
      <c r="E4" s="22"/>
      <c r="F4" s="11"/>
      <c r="G4" s="11"/>
      <c r="H4" s="11"/>
      <c r="I4" s="11"/>
    </row>
    <row r="5" spans="1:14" s="9" customFormat="1" x14ac:dyDescent="0.3">
      <c r="A5" s="23" t="s">
        <v>285</v>
      </c>
      <c r="B5" s="23"/>
      <c r="C5" s="23"/>
      <c r="D5" s="23"/>
      <c r="E5" s="23"/>
      <c r="F5" s="12"/>
      <c r="G5" s="12"/>
      <c r="H5" s="12"/>
      <c r="I5" s="12"/>
    </row>
    <row r="6" spans="1:14" s="9" customFormat="1" x14ac:dyDescent="0.3">
      <c r="A6" s="23" t="s">
        <v>286</v>
      </c>
      <c r="B6" s="23"/>
      <c r="C6" s="23"/>
      <c r="D6" s="23"/>
      <c r="E6" s="23"/>
      <c r="F6" s="12"/>
      <c r="G6" s="12"/>
      <c r="H6" s="12"/>
      <c r="I6" s="12"/>
    </row>
    <row r="7" spans="1:14" s="9" customFormat="1" ht="15" x14ac:dyDescent="0.3">
      <c r="A7" s="22" t="s">
        <v>282</v>
      </c>
      <c r="B7" s="22"/>
      <c r="C7" s="22"/>
      <c r="D7" s="22"/>
      <c r="E7" s="22"/>
      <c r="F7" s="12"/>
      <c r="G7" s="12"/>
      <c r="H7" s="12"/>
      <c r="I7" s="12"/>
    </row>
    <row r="8" spans="1:14" s="9" customFormat="1" x14ac:dyDescent="0.3">
      <c r="A8" s="18" t="s">
        <v>277</v>
      </c>
      <c r="B8" s="18"/>
      <c r="C8" s="18"/>
      <c r="D8" s="18"/>
      <c r="E8" s="18"/>
      <c r="F8" s="12"/>
      <c r="G8" s="12"/>
      <c r="H8" s="12"/>
      <c r="I8" s="12"/>
    </row>
    <row r="9" spans="1:14" s="9" customFormat="1" ht="14.25" customHeight="1" x14ac:dyDescent="0.3">
      <c r="A9" s="19" t="s">
        <v>278</v>
      </c>
      <c r="B9" s="19"/>
      <c r="C9" s="19"/>
      <c r="D9" s="19"/>
      <c r="E9" s="19"/>
      <c r="F9" s="13"/>
      <c r="G9" s="13"/>
      <c r="H9" s="13"/>
      <c r="I9" s="13"/>
    </row>
    <row r="10" spans="1:14" s="9" customFormat="1" ht="41.4" x14ac:dyDescent="0.3">
      <c r="A10" s="14" t="s">
        <v>279</v>
      </c>
      <c r="B10" s="14" t="s">
        <v>1</v>
      </c>
      <c r="C10" s="14" t="s">
        <v>280</v>
      </c>
      <c r="D10" s="15" t="s">
        <v>281</v>
      </c>
      <c r="E10" s="14" t="s">
        <v>4</v>
      </c>
      <c r="F10" s="16"/>
      <c r="G10" s="16"/>
    </row>
    <row r="11" spans="1:14" s="9" customFormat="1" ht="14.25" customHeight="1" x14ac:dyDescent="0.3">
      <c r="A11" s="19" t="s">
        <v>278</v>
      </c>
      <c r="B11" s="19"/>
      <c r="C11" s="19"/>
      <c r="D11" s="19"/>
      <c r="E11" s="19"/>
      <c r="F11" s="13"/>
      <c r="G11" s="13"/>
      <c r="H11" s="13"/>
      <c r="I11" s="13"/>
    </row>
    <row r="12" spans="1:14" hidden="1" x14ac:dyDescent="0.3">
      <c r="A12" s="1" t="s">
        <v>0</v>
      </c>
      <c r="B12" s="1" t="s">
        <v>1</v>
      </c>
      <c r="C12" s="1" t="s">
        <v>2</v>
      </c>
      <c r="D12" s="2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3" t="s">
        <v>9</v>
      </c>
      <c r="K12" s="3" t="s">
        <v>10</v>
      </c>
      <c r="L12" s="3" t="s">
        <v>11</v>
      </c>
      <c r="M12" s="3" t="s">
        <v>12</v>
      </c>
      <c r="N12" s="1" t="s">
        <v>13</v>
      </c>
    </row>
    <row r="13" spans="1:14" x14ac:dyDescent="0.3">
      <c r="A13" s="4" t="s">
        <v>14</v>
      </c>
      <c r="B13" s="4" t="s">
        <v>42</v>
      </c>
      <c r="C13" s="5" t="s">
        <v>43</v>
      </c>
      <c r="D13" s="6">
        <v>17.11</v>
      </c>
      <c r="E13" s="4" t="s">
        <v>44</v>
      </c>
      <c r="F13" s="4" t="s">
        <v>29</v>
      </c>
      <c r="G13" s="4" t="s">
        <v>45</v>
      </c>
      <c r="H13" s="4" t="s">
        <v>18</v>
      </c>
      <c r="I13" s="4" t="s">
        <v>19</v>
      </c>
      <c r="J13" s="7">
        <v>209</v>
      </c>
      <c r="K13" s="7">
        <v>209</v>
      </c>
      <c r="L13" s="7">
        <v>246</v>
      </c>
      <c r="M13" s="7" t="str">
        <f t="shared" ref="M13:M76" si="0">IF(J13&gt;=L13,"SI","NO")</f>
        <v>NO</v>
      </c>
      <c r="N13" s="4" t="s">
        <v>23</v>
      </c>
    </row>
    <row r="14" spans="1:14" x14ac:dyDescent="0.3">
      <c r="A14" s="4" t="s">
        <v>41</v>
      </c>
      <c r="B14" s="4" t="s">
        <v>46</v>
      </c>
      <c r="C14" s="5" t="s">
        <v>47</v>
      </c>
      <c r="D14" s="6">
        <v>17.010000000000002</v>
      </c>
      <c r="E14" s="4" t="s">
        <v>44</v>
      </c>
      <c r="F14" s="4" t="s">
        <v>16</v>
      </c>
      <c r="G14" s="4" t="s">
        <v>17</v>
      </c>
      <c r="H14" s="4" t="s">
        <v>18</v>
      </c>
      <c r="I14" s="4" t="s">
        <v>19</v>
      </c>
      <c r="J14" s="7">
        <v>141</v>
      </c>
      <c r="K14" s="7">
        <v>141</v>
      </c>
      <c r="L14" s="7">
        <v>236</v>
      </c>
      <c r="M14" s="7" t="str">
        <f t="shared" si="0"/>
        <v>NO</v>
      </c>
      <c r="N14" s="4" t="s">
        <v>33</v>
      </c>
    </row>
    <row r="15" spans="1:14" x14ac:dyDescent="0.3">
      <c r="A15" s="4" t="s">
        <v>21</v>
      </c>
      <c r="B15" s="4" t="s">
        <v>48</v>
      </c>
      <c r="C15" s="5" t="s">
        <v>49</v>
      </c>
      <c r="D15" s="6">
        <v>16.97</v>
      </c>
      <c r="E15" s="4" t="s">
        <v>44</v>
      </c>
      <c r="F15" s="4" t="s">
        <v>16</v>
      </c>
      <c r="G15" s="4" t="s">
        <v>17</v>
      </c>
      <c r="H15" s="4" t="s">
        <v>18</v>
      </c>
      <c r="I15" s="4" t="s">
        <v>19</v>
      </c>
      <c r="J15" s="7">
        <v>156</v>
      </c>
      <c r="K15" s="7">
        <v>156</v>
      </c>
      <c r="L15" s="7">
        <v>236</v>
      </c>
      <c r="M15" s="7" t="str">
        <f t="shared" si="0"/>
        <v>NO</v>
      </c>
      <c r="N15" s="4" t="s">
        <v>33</v>
      </c>
    </row>
    <row r="16" spans="1:14" x14ac:dyDescent="0.3">
      <c r="A16" s="4" t="s">
        <v>27</v>
      </c>
      <c r="B16" s="4" t="s">
        <v>50</v>
      </c>
      <c r="C16" s="5" t="s">
        <v>51</v>
      </c>
      <c r="D16" s="6">
        <v>16.86</v>
      </c>
      <c r="E16" s="4" t="s">
        <v>44</v>
      </c>
      <c r="F16" s="4" t="s">
        <v>34</v>
      </c>
      <c r="G16" s="4" t="s">
        <v>17</v>
      </c>
      <c r="H16" s="4" t="s">
        <v>18</v>
      </c>
      <c r="I16" s="4" t="s">
        <v>19</v>
      </c>
      <c r="J16" s="7">
        <v>121</v>
      </c>
      <c r="K16" s="7">
        <v>121</v>
      </c>
      <c r="L16" s="7">
        <v>236</v>
      </c>
      <c r="M16" s="7" t="str">
        <f t="shared" si="0"/>
        <v>NO</v>
      </c>
      <c r="N16" s="4" t="s">
        <v>20</v>
      </c>
    </row>
    <row r="17" spans="1:14" x14ac:dyDescent="0.3">
      <c r="A17" s="4" t="s">
        <v>36</v>
      </c>
      <c r="B17" s="4" t="s">
        <v>53</v>
      </c>
      <c r="C17" s="5" t="s">
        <v>54</v>
      </c>
      <c r="D17" s="6">
        <v>16.77</v>
      </c>
      <c r="E17" s="4" t="s">
        <v>44</v>
      </c>
      <c r="F17" s="4" t="s">
        <v>16</v>
      </c>
      <c r="G17" s="4" t="s">
        <v>17</v>
      </c>
      <c r="H17" s="4" t="s">
        <v>18</v>
      </c>
      <c r="I17" s="4" t="s">
        <v>19</v>
      </c>
      <c r="J17" s="7">
        <v>137</v>
      </c>
      <c r="K17" s="7">
        <v>137</v>
      </c>
      <c r="L17" s="7">
        <v>236</v>
      </c>
      <c r="M17" s="7" t="str">
        <f t="shared" si="0"/>
        <v>NO</v>
      </c>
      <c r="N17" s="4" t="s">
        <v>33</v>
      </c>
    </row>
    <row r="18" spans="1:14" x14ac:dyDescent="0.3">
      <c r="A18" s="4" t="s">
        <v>23</v>
      </c>
      <c r="B18" s="4" t="s">
        <v>56</v>
      </c>
      <c r="C18" s="5" t="s">
        <v>57</v>
      </c>
      <c r="D18" s="6">
        <v>16.579999999999998</v>
      </c>
      <c r="E18" s="4" t="s">
        <v>44</v>
      </c>
      <c r="F18" s="4" t="s">
        <v>16</v>
      </c>
      <c r="G18" s="4" t="s">
        <v>17</v>
      </c>
      <c r="H18" s="4" t="s">
        <v>18</v>
      </c>
      <c r="I18" s="4" t="s">
        <v>19</v>
      </c>
      <c r="J18" s="7">
        <v>156</v>
      </c>
      <c r="K18" s="7">
        <v>156</v>
      </c>
      <c r="L18" s="7">
        <v>236</v>
      </c>
      <c r="M18" s="7" t="str">
        <f t="shared" si="0"/>
        <v>NO</v>
      </c>
      <c r="N18" s="4" t="s">
        <v>33</v>
      </c>
    </row>
    <row r="19" spans="1:14" x14ac:dyDescent="0.3">
      <c r="A19" s="4" t="s">
        <v>33</v>
      </c>
      <c r="B19" s="4" t="s">
        <v>58</v>
      </c>
      <c r="C19" s="5" t="s">
        <v>59</v>
      </c>
      <c r="D19" s="6">
        <v>16.440000000000001</v>
      </c>
      <c r="E19" s="4" t="s">
        <v>44</v>
      </c>
      <c r="F19" s="4" t="s">
        <v>39</v>
      </c>
      <c r="G19" s="4" t="s">
        <v>45</v>
      </c>
      <c r="H19" s="4" t="s">
        <v>18</v>
      </c>
      <c r="I19" s="4" t="s">
        <v>19</v>
      </c>
      <c r="J19" s="7">
        <v>246</v>
      </c>
      <c r="K19" s="7">
        <v>246</v>
      </c>
      <c r="L19" s="7">
        <v>246</v>
      </c>
      <c r="M19" s="7" t="str">
        <f t="shared" si="0"/>
        <v>SI</v>
      </c>
      <c r="N19" s="4" t="s">
        <v>21</v>
      </c>
    </row>
    <row r="20" spans="1:14" x14ac:dyDescent="0.3">
      <c r="A20" s="4" t="s">
        <v>20</v>
      </c>
      <c r="B20" s="4" t="s">
        <v>61</v>
      </c>
      <c r="C20" s="5" t="s">
        <v>62</v>
      </c>
      <c r="D20" s="6">
        <v>16.38</v>
      </c>
      <c r="E20" s="4" t="s">
        <v>44</v>
      </c>
      <c r="F20" s="4" t="s">
        <v>29</v>
      </c>
      <c r="G20" s="4" t="s">
        <v>45</v>
      </c>
      <c r="H20" s="4" t="s">
        <v>18</v>
      </c>
      <c r="I20" s="4" t="s">
        <v>19</v>
      </c>
      <c r="J20" s="7">
        <v>209</v>
      </c>
      <c r="K20" s="7">
        <v>209</v>
      </c>
      <c r="L20" s="7">
        <v>246</v>
      </c>
      <c r="M20" s="7" t="str">
        <f t="shared" si="0"/>
        <v>NO</v>
      </c>
      <c r="N20" s="4" t="s">
        <v>23</v>
      </c>
    </row>
    <row r="21" spans="1:14" x14ac:dyDescent="0.3">
      <c r="A21" s="4" t="s">
        <v>52</v>
      </c>
      <c r="B21" s="4" t="s">
        <v>64</v>
      </c>
      <c r="C21" s="5" t="s">
        <v>65</v>
      </c>
      <c r="D21" s="6">
        <v>16.309999999999999</v>
      </c>
      <c r="E21" s="4" t="s">
        <v>44</v>
      </c>
      <c r="F21" s="4" t="s">
        <v>34</v>
      </c>
      <c r="G21" s="4" t="s">
        <v>17</v>
      </c>
      <c r="H21" s="4" t="s">
        <v>18</v>
      </c>
      <c r="I21" s="4" t="s">
        <v>19</v>
      </c>
      <c r="J21" s="7">
        <v>118</v>
      </c>
      <c r="K21" s="7">
        <v>118</v>
      </c>
      <c r="L21" s="7">
        <v>236</v>
      </c>
      <c r="M21" s="7" t="str">
        <f t="shared" si="0"/>
        <v>NO</v>
      </c>
      <c r="N21" s="4" t="s">
        <v>33</v>
      </c>
    </row>
    <row r="22" spans="1:14" x14ac:dyDescent="0.3">
      <c r="A22" s="4" t="s">
        <v>25</v>
      </c>
      <c r="B22" s="4" t="s">
        <v>67</v>
      </c>
      <c r="C22" s="5" t="s">
        <v>68</v>
      </c>
      <c r="D22" s="6">
        <v>16.28</v>
      </c>
      <c r="E22" s="4" t="s">
        <v>44</v>
      </c>
      <c r="F22" s="4" t="s">
        <v>69</v>
      </c>
      <c r="G22" s="4" t="s">
        <v>45</v>
      </c>
      <c r="H22" s="4" t="s">
        <v>18</v>
      </c>
      <c r="I22" s="4" t="s">
        <v>19</v>
      </c>
      <c r="J22" s="7">
        <v>233</v>
      </c>
      <c r="K22" s="7">
        <v>233</v>
      </c>
      <c r="L22" s="7">
        <v>246</v>
      </c>
      <c r="M22" s="7" t="str">
        <f t="shared" si="0"/>
        <v>NO</v>
      </c>
      <c r="N22" s="4" t="s">
        <v>36</v>
      </c>
    </row>
    <row r="23" spans="1:14" x14ac:dyDescent="0.3">
      <c r="A23" s="4" t="s">
        <v>29</v>
      </c>
      <c r="B23" s="4" t="s">
        <v>71</v>
      </c>
      <c r="C23" s="5" t="s">
        <v>72</v>
      </c>
      <c r="D23" s="6">
        <v>16.27</v>
      </c>
      <c r="E23" s="4" t="s">
        <v>44</v>
      </c>
      <c r="F23" s="4" t="s">
        <v>34</v>
      </c>
      <c r="G23" s="4" t="s">
        <v>17</v>
      </c>
      <c r="H23" s="4" t="s">
        <v>18</v>
      </c>
      <c r="I23" s="4" t="s">
        <v>19</v>
      </c>
      <c r="J23" s="7">
        <v>118</v>
      </c>
      <c r="K23" s="7">
        <v>118</v>
      </c>
      <c r="L23" s="7">
        <v>236</v>
      </c>
      <c r="M23" s="7" t="str">
        <f t="shared" si="0"/>
        <v>NO</v>
      </c>
      <c r="N23" s="4" t="s">
        <v>33</v>
      </c>
    </row>
    <row r="24" spans="1:14" x14ac:dyDescent="0.3">
      <c r="A24" s="4" t="s">
        <v>69</v>
      </c>
      <c r="B24" s="4" t="s">
        <v>74</v>
      </c>
      <c r="C24" s="5" t="s">
        <v>75</v>
      </c>
      <c r="D24" s="6">
        <v>16.25</v>
      </c>
      <c r="E24" s="4" t="s">
        <v>44</v>
      </c>
      <c r="F24" s="4" t="s">
        <v>29</v>
      </c>
      <c r="G24" s="4" t="s">
        <v>45</v>
      </c>
      <c r="H24" s="4" t="s">
        <v>18</v>
      </c>
      <c r="I24" s="4" t="s">
        <v>19</v>
      </c>
      <c r="J24" s="7">
        <v>209</v>
      </c>
      <c r="K24" s="7">
        <v>209</v>
      </c>
      <c r="L24" s="7">
        <v>246</v>
      </c>
      <c r="M24" s="7" t="str">
        <f t="shared" si="0"/>
        <v>NO</v>
      </c>
      <c r="N24" s="4" t="s">
        <v>23</v>
      </c>
    </row>
    <row r="25" spans="1:14" x14ac:dyDescent="0.3">
      <c r="A25" s="4" t="s">
        <v>227</v>
      </c>
      <c r="B25" s="4" t="s">
        <v>77</v>
      </c>
      <c r="C25" s="5" t="s">
        <v>78</v>
      </c>
      <c r="D25" s="6">
        <v>16.2</v>
      </c>
      <c r="E25" s="4" t="s">
        <v>44</v>
      </c>
      <c r="F25" s="4" t="s">
        <v>34</v>
      </c>
      <c r="G25" s="4" t="s">
        <v>17</v>
      </c>
      <c r="H25" s="4" t="s">
        <v>18</v>
      </c>
      <c r="I25" s="4" t="s">
        <v>19</v>
      </c>
      <c r="J25" s="7">
        <v>122</v>
      </c>
      <c r="K25" s="7">
        <v>122</v>
      </c>
      <c r="L25" s="7">
        <v>236</v>
      </c>
      <c r="M25" s="7" t="str">
        <f t="shared" si="0"/>
        <v>NO</v>
      </c>
      <c r="N25" s="4" t="s">
        <v>20</v>
      </c>
    </row>
    <row r="26" spans="1:14" x14ac:dyDescent="0.3">
      <c r="A26" s="4" t="s">
        <v>55</v>
      </c>
      <c r="B26" s="4" t="s">
        <v>80</v>
      </c>
      <c r="C26" s="5" t="s">
        <v>81</v>
      </c>
      <c r="D26" s="6">
        <v>16.18</v>
      </c>
      <c r="E26" s="4" t="s">
        <v>44</v>
      </c>
      <c r="F26" s="4" t="s">
        <v>29</v>
      </c>
      <c r="G26" s="4" t="s">
        <v>45</v>
      </c>
      <c r="H26" s="4" t="s">
        <v>18</v>
      </c>
      <c r="I26" s="4" t="s">
        <v>19</v>
      </c>
      <c r="J26" s="7">
        <v>210</v>
      </c>
      <c r="K26" s="7">
        <v>210</v>
      </c>
      <c r="L26" s="7">
        <v>246</v>
      </c>
      <c r="M26" s="7" t="str">
        <f t="shared" si="0"/>
        <v>NO</v>
      </c>
      <c r="N26" s="4" t="s">
        <v>23</v>
      </c>
    </row>
    <row r="27" spans="1:14" x14ac:dyDescent="0.3">
      <c r="A27" s="4" t="s">
        <v>24</v>
      </c>
      <c r="B27" s="4" t="s">
        <v>83</v>
      </c>
      <c r="C27" s="5" t="s">
        <v>84</v>
      </c>
      <c r="D27" s="6">
        <v>16.149999999999999</v>
      </c>
      <c r="E27" s="4" t="s">
        <v>44</v>
      </c>
      <c r="F27" s="4" t="s">
        <v>29</v>
      </c>
      <c r="G27" s="4" t="s">
        <v>45</v>
      </c>
      <c r="H27" s="4" t="s">
        <v>18</v>
      </c>
      <c r="I27" s="4" t="s">
        <v>19</v>
      </c>
      <c r="J27" s="7">
        <v>209</v>
      </c>
      <c r="K27" s="7">
        <v>209</v>
      </c>
      <c r="L27" s="7">
        <v>246</v>
      </c>
      <c r="M27" s="7" t="str">
        <f t="shared" si="0"/>
        <v>NO</v>
      </c>
      <c r="N27" s="4" t="s">
        <v>23</v>
      </c>
    </row>
    <row r="28" spans="1:14" x14ac:dyDescent="0.3">
      <c r="A28" s="4" t="s">
        <v>28</v>
      </c>
      <c r="B28" s="4" t="s">
        <v>86</v>
      </c>
      <c r="C28" s="5" t="s">
        <v>87</v>
      </c>
      <c r="D28" s="6">
        <v>16.13</v>
      </c>
      <c r="E28" s="4" t="s">
        <v>44</v>
      </c>
      <c r="F28" s="4" t="s">
        <v>29</v>
      </c>
      <c r="G28" s="4" t="s">
        <v>45</v>
      </c>
      <c r="H28" s="4" t="s">
        <v>18</v>
      </c>
      <c r="I28" s="4" t="s">
        <v>19</v>
      </c>
      <c r="J28" s="7">
        <v>226</v>
      </c>
      <c r="K28" s="7">
        <v>226</v>
      </c>
      <c r="L28" s="7">
        <v>246</v>
      </c>
      <c r="M28" s="7" t="str">
        <f t="shared" si="0"/>
        <v>NO</v>
      </c>
      <c r="N28" s="4" t="s">
        <v>23</v>
      </c>
    </row>
    <row r="29" spans="1:14" x14ac:dyDescent="0.3">
      <c r="A29" s="4" t="s">
        <v>37</v>
      </c>
      <c r="B29" s="4" t="s">
        <v>89</v>
      </c>
      <c r="C29" s="5" t="s">
        <v>90</v>
      </c>
      <c r="D29" s="6">
        <v>16.13</v>
      </c>
      <c r="E29" s="4" t="s">
        <v>44</v>
      </c>
      <c r="F29" s="4" t="s">
        <v>25</v>
      </c>
      <c r="G29" s="4" t="s">
        <v>45</v>
      </c>
      <c r="H29" s="4" t="s">
        <v>18</v>
      </c>
      <c r="I29" s="4" t="s">
        <v>19</v>
      </c>
      <c r="J29" s="7">
        <v>189</v>
      </c>
      <c r="K29" s="7">
        <v>189</v>
      </c>
      <c r="L29" s="7">
        <v>246</v>
      </c>
      <c r="M29" s="7" t="str">
        <f t="shared" si="0"/>
        <v>NO</v>
      </c>
      <c r="N29" s="4" t="s">
        <v>23</v>
      </c>
    </row>
    <row r="30" spans="1:14" x14ac:dyDescent="0.3">
      <c r="A30" s="4" t="s">
        <v>30</v>
      </c>
      <c r="B30" s="4" t="s">
        <v>92</v>
      </c>
      <c r="C30" s="5" t="s">
        <v>93</v>
      </c>
      <c r="D30" s="6">
        <v>16.079999999999998</v>
      </c>
      <c r="E30" s="4" t="s">
        <v>44</v>
      </c>
      <c r="F30" s="4" t="s">
        <v>29</v>
      </c>
      <c r="G30" s="4" t="s">
        <v>45</v>
      </c>
      <c r="H30" s="4" t="s">
        <v>18</v>
      </c>
      <c r="I30" s="4" t="s">
        <v>19</v>
      </c>
      <c r="J30" s="7">
        <v>209</v>
      </c>
      <c r="K30" s="7">
        <v>209</v>
      </c>
      <c r="L30" s="7">
        <v>246</v>
      </c>
      <c r="M30" s="7" t="str">
        <f t="shared" si="0"/>
        <v>NO</v>
      </c>
      <c r="N30" s="4" t="s">
        <v>23</v>
      </c>
    </row>
    <row r="31" spans="1:14" x14ac:dyDescent="0.3">
      <c r="A31" s="4" t="s">
        <v>31</v>
      </c>
      <c r="B31" s="4" t="s">
        <v>95</v>
      </c>
      <c r="C31" s="5" t="s">
        <v>96</v>
      </c>
      <c r="D31" s="6">
        <v>16.07</v>
      </c>
      <c r="E31" s="4" t="s">
        <v>44</v>
      </c>
      <c r="F31" s="4" t="s">
        <v>39</v>
      </c>
      <c r="G31" s="4" t="s">
        <v>45</v>
      </c>
      <c r="H31" s="4" t="s">
        <v>18</v>
      </c>
      <c r="I31" s="4" t="s">
        <v>19</v>
      </c>
      <c r="J31" s="7">
        <v>240</v>
      </c>
      <c r="K31" s="7">
        <v>246</v>
      </c>
      <c r="L31" s="7">
        <v>246</v>
      </c>
      <c r="M31" s="7" t="str">
        <f t="shared" si="0"/>
        <v>NO</v>
      </c>
      <c r="N31" s="4" t="s">
        <v>36</v>
      </c>
    </row>
    <row r="32" spans="1:14" x14ac:dyDescent="0.3">
      <c r="A32" s="4" t="s">
        <v>40</v>
      </c>
      <c r="B32" s="4" t="s">
        <v>98</v>
      </c>
      <c r="C32" s="5" t="s">
        <v>99</v>
      </c>
      <c r="D32" s="6">
        <v>16.05</v>
      </c>
      <c r="E32" s="4" t="s">
        <v>44</v>
      </c>
      <c r="F32" s="4" t="s">
        <v>29</v>
      </c>
      <c r="G32" s="4" t="s">
        <v>45</v>
      </c>
      <c r="H32" s="4" t="s">
        <v>18</v>
      </c>
      <c r="I32" s="4" t="s">
        <v>19</v>
      </c>
      <c r="J32" s="7">
        <v>209</v>
      </c>
      <c r="K32" s="7">
        <v>209</v>
      </c>
      <c r="L32" s="7">
        <v>246</v>
      </c>
      <c r="M32" s="7" t="str">
        <f t="shared" si="0"/>
        <v>NO</v>
      </c>
      <c r="N32" s="4" t="s">
        <v>23</v>
      </c>
    </row>
    <row r="33" spans="1:14" x14ac:dyDescent="0.3">
      <c r="A33" s="4" t="s">
        <v>15</v>
      </c>
      <c r="B33" s="4" t="s">
        <v>101</v>
      </c>
      <c r="C33" s="5" t="s">
        <v>102</v>
      </c>
      <c r="D33" s="6">
        <v>15.97</v>
      </c>
      <c r="E33" s="4" t="s">
        <v>44</v>
      </c>
      <c r="F33" s="4" t="s">
        <v>69</v>
      </c>
      <c r="G33" s="4" t="s">
        <v>45</v>
      </c>
      <c r="H33" s="4" t="s">
        <v>18</v>
      </c>
      <c r="I33" s="4" t="s">
        <v>19</v>
      </c>
      <c r="J33" s="7">
        <v>229</v>
      </c>
      <c r="K33" s="7">
        <v>229</v>
      </c>
      <c r="L33" s="7">
        <v>246</v>
      </c>
      <c r="M33" s="7" t="str">
        <f t="shared" si="0"/>
        <v>NO</v>
      </c>
      <c r="N33" s="4" t="s">
        <v>23</v>
      </c>
    </row>
    <row r="34" spans="1:14" x14ac:dyDescent="0.3">
      <c r="A34" s="4" t="s">
        <v>134</v>
      </c>
      <c r="B34" s="4" t="s">
        <v>104</v>
      </c>
      <c r="C34" s="5" t="s">
        <v>105</v>
      </c>
      <c r="D34" s="6">
        <v>15.94</v>
      </c>
      <c r="E34" s="4" t="s">
        <v>44</v>
      </c>
      <c r="F34" s="4" t="s">
        <v>39</v>
      </c>
      <c r="G34" s="4" t="s">
        <v>45</v>
      </c>
      <c r="H34" s="4" t="s">
        <v>18</v>
      </c>
      <c r="I34" s="4" t="s">
        <v>19</v>
      </c>
      <c r="J34" s="7">
        <v>246</v>
      </c>
      <c r="K34" s="7">
        <v>246</v>
      </c>
      <c r="L34" s="7">
        <v>246</v>
      </c>
      <c r="M34" s="7" t="str">
        <f t="shared" si="0"/>
        <v>SI</v>
      </c>
      <c r="N34" s="4" t="s">
        <v>21</v>
      </c>
    </row>
    <row r="35" spans="1:14" x14ac:dyDescent="0.3">
      <c r="A35" s="4" t="s">
        <v>127</v>
      </c>
      <c r="B35" s="4" t="s">
        <v>107</v>
      </c>
      <c r="C35" s="5" t="s">
        <v>108</v>
      </c>
      <c r="D35" s="6">
        <v>15.94</v>
      </c>
      <c r="E35" s="4" t="s">
        <v>44</v>
      </c>
      <c r="F35" s="4" t="s">
        <v>25</v>
      </c>
      <c r="G35" s="4" t="s">
        <v>45</v>
      </c>
      <c r="H35" s="4" t="s">
        <v>18</v>
      </c>
      <c r="I35" s="4" t="s">
        <v>19</v>
      </c>
      <c r="J35" s="7">
        <v>209</v>
      </c>
      <c r="K35" s="7">
        <v>209</v>
      </c>
      <c r="L35" s="7">
        <v>246</v>
      </c>
      <c r="M35" s="7" t="str">
        <f t="shared" si="0"/>
        <v>NO</v>
      </c>
      <c r="N35" s="4" t="s">
        <v>33</v>
      </c>
    </row>
    <row r="36" spans="1:14" x14ac:dyDescent="0.3">
      <c r="A36" s="4" t="s">
        <v>195</v>
      </c>
      <c r="B36" s="4" t="s">
        <v>110</v>
      </c>
      <c r="C36" s="5" t="s">
        <v>111</v>
      </c>
      <c r="D36" s="6">
        <v>15.92</v>
      </c>
      <c r="E36" s="4" t="s">
        <v>44</v>
      </c>
      <c r="F36" s="4" t="s">
        <v>34</v>
      </c>
      <c r="G36" s="4" t="s">
        <v>17</v>
      </c>
      <c r="H36" s="4" t="s">
        <v>18</v>
      </c>
      <c r="I36" s="4" t="s">
        <v>19</v>
      </c>
      <c r="J36" s="7">
        <v>118</v>
      </c>
      <c r="K36" s="7">
        <v>118</v>
      </c>
      <c r="L36" s="7">
        <v>236</v>
      </c>
      <c r="M36" s="7" t="str">
        <f t="shared" si="0"/>
        <v>NO</v>
      </c>
      <c r="N36" s="4" t="s">
        <v>33</v>
      </c>
    </row>
    <row r="37" spans="1:14" x14ac:dyDescent="0.3">
      <c r="A37" s="4" t="s">
        <v>60</v>
      </c>
      <c r="B37" s="4" t="s">
        <v>113</v>
      </c>
      <c r="C37" s="5" t="s">
        <v>114</v>
      </c>
      <c r="D37" s="6">
        <v>15.9</v>
      </c>
      <c r="E37" s="4" t="s">
        <v>44</v>
      </c>
      <c r="F37" s="4" t="s">
        <v>16</v>
      </c>
      <c r="G37" s="4" t="s">
        <v>17</v>
      </c>
      <c r="H37" s="4" t="s">
        <v>18</v>
      </c>
      <c r="I37" s="4" t="s">
        <v>19</v>
      </c>
      <c r="J37" s="7">
        <v>156</v>
      </c>
      <c r="K37" s="7">
        <v>156</v>
      </c>
      <c r="L37" s="7">
        <v>236</v>
      </c>
      <c r="M37" s="7" t="str">
        <f t="shared" si="0"/>
        <v>NO</v>
      </c>
      <c r="N37" s="4" t="s">
        <v>33</v>
      </c>
    </row>
    <row r="38" spans="1:14" x14ac:dyDescent="0.3">
      <c r="A38" s="4" t="s">
        <v>226</v>
      </c>
      <c r="B38" s="4" t="s">
        <v>116</v>
      </c>
      <c r="C38" s="5" t="s">
        <v>117</v>
      </c>
      <c r="D38" s="6">
        <v>15.86</v>
      </c>
      <c r="E38" s="4" t="s">
        <v>44</v>
      </c>
      <c r="F38" s="4" t="s">
        <v>25</v>
      </c>
      <c r="G38" s="4" t="s">
        <v>45</v>
      </c>
      <c r="H38" s="4" t="s">
        <v>18</v>
      </c>
      <c r="I38" s="4" t="s">
        <v>19</v>
      </c>
      <c r="J38" s="7">
        <v>189</v>
      </c>
      <c r="K38" s="7">
        <v>191</v>
      </c>
      <c r="L38" s="7">
        <v>246</v>
      </c>
      <c r="M38" s="7" t="str">
        <f t="shared" si="0"/>
        <v>NO</v>
      </c>
      <c r="N38" s="4" t="s">
        <v>23</v>
      </c>
    </row>
    <row r="39" spans="1:14" x14ac:dyDescent="0.3">
      <c r="A39" s="4" t="s">
        <v>239</v>
      </c>
      <c r="B39" s="4" t="s">
        <v>119</v>
      </c>
      <c r="C39" s="5" t="s">
        <v>120</v>
      </c>
      <c r="D39" s="6">
        <v>15.85</v>
      </c>
      <c r="E39" s="4" t="s">
        <v>44</v>
      </c>
      <c r="F39" s="4" t="s">
        <v>39</v>
      </c>
      <c r="G39" s="4" t="s">
        <v>45</v>
      </c>
      <c r="H39" s="4" t="s">
        <v>18</v>
      </c>
      <c r="I39" s="4" t="s">
        <v>19</v>
      </c>
      <c r="J39" s="7">
        <v>246</v>
      </c>
      <c r="K39" s="7">
        <v>246</v>
      </c>
      <c r="L39" s="7">
        <v>246</v>
      </c>
      <c r="M39" s="7" t="str">
        <f t="shared" si="0"/>
        <v>SI</v>
      </c>
      <c r="N39" s="4" t="s">
        <v>23</v>
      </c>
    </row>
    <row r="40" spans="1:14" x14ac:dyDescent="0.3">
      <c r="A40" s="4" t="s">
        <v>63</v>
      </c>
      <c r="B40" s="4" t="s">
        <v>122</v>
      </c>
      <c r="C40" s="5" t="s">
        <v>123</v>
      </c>
      <c r="D40" s="6">
        <v>15.82</v>
      </c>
      <c r="E40" s="4" t="s">
        <v>44</v>
      </c>
      <c r="F40" s="4" t="s">
        <v>39</v>
      </c>
      <c r="G40" s="4" t="s">
        <v>45</v>
      </c>
      <c r="H40" s="4" t="s">
        <v>18</v>
      </c>
      <c r="I40" s="4" t="s">
        <v>19</v>
      </c>
      <c r="J40" s="7">
        <v>243</v>
      </c>
      <c r="K40" s="7">
        <v>246</v>
      </c>
      <c r="L40" s="7">
        <v>246</v>
      </c>
      <c r="M40" s="7" t="str">
        <f t="shared" si="0"/>
        <v>NO</v>
      </c>
      <c r="N40" s="4" t="s">
        <v>36</v>
      </c>
    </row>
    <row r="41" spans="1:14" x14ac:dyDescent="0.3">
      <c r="A41" s="4" t="s">
        <v>242</v>
      </c>
      <c r="B41" s="4" t="s">
        <v>125</v>
      </c>
      <c r="C41" s="5" t="s">
        <v>126</v>
      </c>
      <c r="D41" s="6">
        <v>15.81</v>
      </c>
      <c r="E41" s="4" t="s">
        <v>44</v>
      </c>
      <c r="F41" s="4" t="s">
        <v>69</v>
      </c>
      <c r="G41" s="4" t="s">
        <v>45</v>
      </c>
      <c r="H41" s="4" t="s">
        <v>18</v>
      </c>
      <c r="I41" s="4" t="s">
        <v>19</v>
      </c>
      <c r="J41" s="7">
        <v>231</v>
      </c>
      <c r="K41" s="7">
        <v>231</v>
      </c>
      <c r="L41" s="7">
        <v>246</v>
      </c>
      <c r="M41" s="7" t="str">
        <f t="shared" si="0"/>
        <v>NO</v>
      </c>
      <c r="N41" s="4" t="s">
        <v>33</v>
      </c>
    </row>
    <row r="42" spans="1:14" x14ac:dyDescent="0.3">
      <c r="A42" s="4" t="s">
        <v>32</v>
      </c>
      <c r="B42" s="4" t="s">
        <v>129</v>
      </c>
      <c r="C42" s="5" t="s">
        <v>130</v>
      </c>
      <c r="D42" s="6">
        <v>15.81</v>
      </c>
      <c r="E42" s="4" t="s">
        <v>44</v>
      </c>
      <c r="F42" s="4" t="s">
        <v>22</v>
      </c>
      <c r="G42" s="4" t="s">
        <v>45</v>
      </c>
      <c r="H42" s="4" t="s">
        <v>18</v>
      </c>
      <c r="I42" s="4" t="s">
        <v>19</v>
      </c>
      <c r="J42" s="7">
        <v>189</v>
      </c>
      <c r="K42" s="7">
        <v>190</v>
      </c>
      <c r="L42" s="7">
        <v>246</v>
      </c>
      <c r="M42" s="7" t="str">
        <f t="shared" si="0"/>
        <v>NO</v>
      </c>
      <c r="N42" s="4" t="s">
        <v>23</v>
      </c>
    </row>
    <row r="43" spans="1:14" x14ac:dyDescent="0.3">
      <c r="A43" s="4" t="s">
        <v>66</v>
      </c>
      <c r="B43" s="4" t="s">
        <v>132</v>
      </c>
      <c r="C43" s="5" t="s">
        <v>133</v>
      </c>
      <c r="D43" s="6">
        <v>15.8</v>
      </c>
      <c r="E43" s="4" t="s">
        <v>44</v>
      </c>
      <c r="F43" s="4" t="s">
        <v>29</v>
      </c>
      <c r="G43" s="4" t="s">
        <v>45</v>
      </c>
      <c r="H43" s="4" t="s">
        <v>18</v>
      </c>
      <c r="I43" s="4" t="s">
        <v>19</v>
      </c>
      <c r="J43" s="7">
        <v>209</v>
      </c>
      <c r="K43" s="7">
        <v>209</v>
      </c>
      <c r="L43" s="7">
        <v>246</v>
      </c>
      <c r="M43" s="7" t="str">
        <f t="shared" si="0"/>
        <v>NO</v>
      </c>
      <c r="N43" s="4" t="s">
        <v>20</v>
      </c>
    </row>
    <row r="44" spans="1:14" x14ac:dyDescent="0.3">
      <c r="A44" s="4" t="s">
        <v>271</v>
      </c>
      <c r="B44" s="4" t="s">
        <v>136</v>
      </c>
      <c r="C44" s="5" t="s">
        <v>137</v>
      </c>
      <c r="D44" s="6">
        <v>15.8</v>
      </c>
      <c r="E44" s="4" t="s">
        <v>44</v>
      </c>
      <c r="F44" s="4" t="s">
        <v>34</v>
      </c>
      <c r="G44" s="4" t="s">
        <v>17</v>
      </c>
      <c r="H44" s="4" t="s">
        <v>18</v>
      </c>
      <c r="I44" s="4" t="s">
        <v>19</v>
      </c>
      <c r="J44" s="7">
        <v>118</v>
      </c>
      <c r="K44" s="7">
        <v>118</v>
      </c>
      <c r="L44" s="7">
        <v>236</v>
      </c>
      <c r="M44" s="7" t="str">
        <f t="shared" si="0"/>
        <v>NO</v>
      </c>
      <c r="N44" s="4" t="s">
        <v>33</v>
      </c>
    </row>
    <row r="45" spans="1:14" x14ac:dyDescent="0.3">
      <c r="A45" s="4" t="s">
        <v>70</v>
      </c>
      <c r="B45" s="4" t="s">
        <v>139</v>
      </c>
      <c r="C45" s="5" t="s">
        <v>140</v>
      </c>
      <c r="D45" s="6">
        <v>15.78</v>
      </c>
      <c r="E45" s="4" t="s">
        <v>44</v>
      </c>
      <c r="F45" s="4" t="s">
        <v>16</v>
      </c>
      <c r="G45" s="4" t="s">
        <v>17</v>
      </c>
      <c r="H45" s="4" t="s">
        <v>18</v>
      </c>
      <c r="I45" s="4" t="s">
        <v>19</v>
      </c>
      <c r="J45" s="7">
        <v>156</v>
      </c>
      <c r="K45" s="7">
        <v>156</v>
      </c>
      <c r="L45" s="7">
        <v>236</v>
      </c>
      <c r="M45" s="7" t="str">
        <f t="shared" si="0"/>
        <v>NO</v>
      </c>
      <c r="N45" s="4" t="s">
        <v>33</v>
      </c>
    </row>
    <row r="46" spans="1:14" x14ac:dyDescent="0.3">
      <c r="A46" s="4" t="s">
        <v>73</v>
      </c>
      <c r="B46" s="4" t="s">
        <v>142</v>
      </c>
      <c r="C46" s="5" t="s">
        <v>143</v>
      </c>
      <c r="D46" s="6">
        <v>15.77</v>
      </c>
      <c r="E46" s="4" t="s">
        <v>44</v>
      </c>
      <c r="F46" s="4" t="s">
        <v>39</v>
      </c>
      <c r="G46" s="4" t="s">
        <v>45</v>
      </c>
      <c r="H46" s="4" t="s">
        <v>18</v>
      </c>
      <c r="I46" s="4" t="s">
        <v>19</v>
      </c>
      <c r="J46" s="7">
        <v>246</v>
      </c>
      <c r="K46" s="7">
        <v>246</v>
      </c>
      <c r="L46" s="7">
        <v>246</v>
      </c>
      <c r="M46" s="7" t="str">
        <f t="shared" si="0"/>
        <v>SI</v>
      </c>
      <c r="N46" s="4" t="s">
        <v>23</v>
      </c>
    </row>
    <row r="47" spans="1:14" x14ac:dyDescent="0.3">
      <c r="A47" s="4" t="s">
        <v>263</v>
      </c>
      <c r="B47" s="4" t="s">
        <v>145</v>
      </c>
      <c r="C47" s="5" t="s">
        <v>146</v>
      </c>
      <c r="D47" s="6">
        <v>15.76</v>
      </c>
      <c r="E47" s="4" t="s">
        <v>44</v>
      </c>
      <c r="F47" s="4" t="s">
        <v>147</v>
      </c>
      <c r="G47" s="4" t="s">
        <v>45</v>
      </c>
      <c r="H47" s="4" t="s">
        <v>18</v>
      </c>
      <c r="I47" s="4" t="s">
        <v>19</v>
      </c>
      <c r="J47" s="7">
        <v>246</v>
      </c>
      <c r="K47" s="7">
        <v>246</v>
      </c>
      <c r="L47" s="7">
        <v>246</v>
      </c>
      <c r="M47" s="7" t="str">
        <f t="shared" si="0"/>
        <v>SI</v>
      </c>
      <c r="N47" s="4" t="s">
        <v>20</v>
      </c>
    </row>
    <row r="48" spans="1:14" x14ac:dyDescent="0.3">
      <c r="A48" s="4" t="s">
        <v>245</v>
      </c>
      <c r="B48" s="4" t="s">
        <v>148</v>
      </c>
      <c r="C48" s="5" t="s">
        <v>149</v>
      </c>
      <c r="D48" s="6">
        <v>15.74</v>
      </c>
      <c r="E48" s="4" t="s">
        <v>44</v>
      </c>
      <c r="F48" s="4" t="s">
        <v>29</v>
      </c>
      <c r="G48" s="4" t="s">
        <v>45</v>
      </c>
      <c r="H48" s="4" t="s">
        <v>18</v>
      </c>
      <c r="I48" s="4" t="s">
        <v>19</v>
      </c>
      <c r="J48" s="7">
        <v>209</v>
      </c>
      <c r="K48" s="7">
        <v>209</v>
      </c>
      <c r="L48" s="7">
        <v>246</v>
      </c>
      <c r="M48" s="7" t="str">
        <f t="shared" si="0"/>
        <v>NO</v>
      </c>
      <c r="N48" s="4" t="s">
        <v>23</v>
      </c>
    </row>
    <row r="49" spans="1:14" x14ac:dyDescent="0.3">
      <c r="A49" s="4" t="s">
        <v>264</v>
      </c>
      <c r="B49" s="4" t="s">
        <v>150</v>
      </c>
      <c r="C49" s="5" t="s">
        <v>151</v>
      </c>
      <c r="D49" s="6">
        <v>15.74</v>
      </c>
      <c r="E49" s="4" t="s">
        <v>44</v>
      </c>
      <c r="F49" s="4" t="s">
        <v>29</v>
      </c>
      <c r="G49" s="4" t="s">
        <v>45</v>
      </c>
      <c r="H49" s="4" t="s">
        <v>18</v>
      </c>
      <c r="I49" s="4" t="s">
        <v>19</v>
      </c>
      <c r="J49" s="7">
        <v>209</v>
      </c>
      <c r="K49" s="7">
        <v>209</v>
      </c>
      <c r="L49" s="7">
        <v>246</v>
      </c>
      <c r="M49" s="7" t="str">
        <f t="shared" si="0"/>
        <v>NO</v>
      </c>
      <c r="N49" s="4" t="s">
        <v>23</v>
      </c>
    </row>
    <row r="50" spans="1:14" x14ac:dyDescent="0.3">
      <c r="A50" s="4" t="s">
        <v>76</v>
      </c>
      <c r="B50" s="4" t="s">
        <v>152</v>
      </c>
      <c r="C50" s="5" t="s">
        <v>153</v>
      </c>
      <c r="D50" s="6">
        <v>15.74</v>
      </c>
      <c r="E50" s="4" t="s">
        <v>44</v>
      </c>
      <c r="F50" s="4" t="s">
        <v>154</v>
      </c>
      <c r="G50" s="4" t="s">
        <v>17</v>
      </c>
      <c r="H50" s="4" t="s">
        <v>18</v>
      </c>
      <c r="I50" s="4" t="s">
        <v>19</v>
      </c>
      <c r="J50" s="7">
        <v>113</v>
      </c>
      <c r="K50" s="7">
        <v>113</v>
      </c>
      <c r="L50" s="7">
        <v>236</v>
      </c>
      <c r="M50" s="7" t="str">
        <f t="shared" si="0"/>
        <v>NO</v>
      </c>
      <c r="N50" s="4" t="s">
        <v>33</v>
      </c>
    </row>
    <row r="51" spans="1:14" x14ac:dyDescent="0.3">
      <c r="A51" s="4" t="s">
        <v>79</v>
      </c>
      <c r="B51" s="4" t="s">
        <v>155</v>
      </c>
      <c r="C51" s="5" t="s">
        <v>156</v>
      </c>
      <c r="D51" s="6">
        <v>15.74</v>
      </c>
      <c r="E51" s="4" t="s">
        <v>44</v>
      </c>
      <c r="F51" s="4" t="s">
        <v>29</v>
      </c>
      <c r="G51" s="4" t="s">
        <v>45</v>
      </c>
      <c r="H51" s="4" t="s">
        <v>18</v>
      </c>
      <c r="I51" s="4" t="s">
        <v>19</v>
      </c>
      <c r="J51" s="7">
        <v>209</v>
      </c>
      <c r="K51" s="7">
        <v>213</v>
      </c>
      <c r="L51" s="7">
        <v>246</v>
      </c>
      <c r="M51" s="7" t="str">
        <f t="shared" si="0"/>
        <v>NO</v>
      </c>
      <c r="N51" s="4" t="s">
        <v>33</v>
      </c>
    </row>
    <row r="52" spans="1:14" x14ac:dyDescent="0.3">
      <c r="A52" s="4" t="s">
        <v>35</v>
      </c>
      <c r="B52" s="4" t="s">
        <v>157</v>
      </c>
      <c r="C52" s="5" t="s">
        <v>158</v>
      </c>
      <c r="D52" s="6">
        <v>15.73</v>
      </c>
      <c r="E52" s="4" t="s">
        <v>44</v>
      </c>
      <c r="F52" s="4" t="s">
        <v>25</v>
      </c>
      <c r="G52" s="4" t="s">
        <v>45</v>
      </c>
      <c r="H52" s="4" t="s">
        <v>18</v>
      </c>
      <c r="I52" s="4" t="s">
        <v>19</v>
      </c>
      <c r="J52" s="7">
        <v>190</v>
      </c>
      <c r="K52" s="7">
        <v>193</v>
      </c>
      <c r="L52" s="7">
        <v>246</v>
      </c>
      <c r="M52" s="7" t="str">
        <f t="shared" si="0"/>
        <v>NO</v>
      </c>
      <c r="N52" s="4" t="s">
        <v>23</v>
      </c>
    </row>
    <row r="53" spans="1:14" x14ac:dyDescent="0.3">
      <c r="A53" s="4" t="s">
        <v>272</v>
      </c>
      <c r="B53" s="4" t="s">
        <v>159</v>
      </c>
      <c r="C53" s="5" t="s">
        <v>160</v>
      </c>
      <c r="D53" s="6">
        <v>15.72</v>
      </c>
      <c r="E53" s="4" t="s">
        <v>44</v>
      </c>
      <c r="F53" s="4" t="s">
        <v>25</v>
      </c>
      <c r="G53" s="4" t="s">
        <v>45</v>
      </c>
      <c r="H53" s="4" t="s">
        <v>18</v>
      </c>
      <c r="I53" s="4" t="s">
        <v>19</v>
      </c>
      <c r="J53" s="7">
        <v>189</v>
      </c>
      <c r="K53" s="7">
        <v>189</v>
      </c>
      <c r="L53" s="7">
        <v>246</v>
      </c>
      <c r="M53" s="7" t="str">
        <f t="shared" si="0"/>
        <v>NO</v>
      </c>
      <c r="N53" s="4" t="s">
        <v>23</v>
      </c>
    </row>
    <row r="54" spans="1:14" x14ac:dyDescent="0.3">
      <c r="A54" s="4" t="s">
        <v>82</v>
      </c>
      <c r="B54" s="4" t="s">
        <v>161</v>
      </c>
      <c r="C54" s="5" t="s">
        <v>162</v>
      </c>
      <c r="D54" s="6">
        <v>15.7</v>
      </c>
      <c r="E54" s="4" t="s">
        <v>44</v>
      </c>
      <c r="F54" s="4" t="s">
        <v>39</v>
      </c>
      <c r="G54" s="4" t="s">
        <v>45</v>
      </c>
      <c r="H54" s="4" t="s">
        <v>18</v>
      </c>
      <c r="I54" s="4" t="s">
        <v>19</v>
      </c>
      <c r="J54" s="7">
        <v>246</v>
      </c>
      <c r="K54" s="7">
        <v>246</v>
      </c>
      <c r="L54" s="7">
        <v>246</v>
      </c>
      <c r="M54" s="7" t="str">
        <f t="shared" si="0"/>
        <v>SI</v>
      </c>
      <c r="N54" s="4" t="s">
        <v>36</v>
      </c>
    </row>
    <row r="55" spans="1:14" x14ac:dyDescent="0.3">
      <c r="A55" s="4" t="s">
        <v>274</v>
      </c>
      <c r="B55" s="4" t="s">
        <v>163</v>
      </c>
      <c r="C55" s="5" t="s">
        <v>164</v>
      </c>
      <c r="D55" s="6">
        <v>15.68</v>
      </c>
      <c r="E55" s="4" t="s">
        <v>44</v>
      </c>
      <c r="F55" s="4" t="s">
        <v>39</v>
      </c>
      <c r="G55" s="4" t="s">
        <v>45</v>
      </c>
      <c r="H55" s="4" t="s">
        <v>18</v>
      </c>
      <c r="I55" s="4" t="s">
        <v>19</v>
      </c>
      <c r="J55" s="7">
        <v>246</v>
      </c>
      <c r="K55" s="7">
        <v>246</v>
      </c>
      <c r="L55" s="7">
        <v>246</v>
      </c>
      <c r="M55" s="7" t="str">
        <f t="shared" si="0"/>
        <v>SI</v>
      </c>
      <c r="N55" s="4" t="s">
        <v>23</v>
      </c>
    </row>
    <row r="56" spans="1:14" x14ac:dyDescent="0.3">
      <c r="A56" s="4" t="s">
        <v>85</v>
      </c>
      <c r="B56" s="4" t="s">
        <v>165</v>
      </c>
      <c r="C56" s="5" t="s">
        <v>166</v>
      </c>
      <c r="D56" s="6">
        <v>15.66</v>
      </c>
      <c r="E56" s="4" t="s">
        <v>44</v>
      </c>
      <c r="F56" s="4" t="s">
        <v>16</v>
      </c>
      <c r="G56" s="4" t="s">
        <v>17</v>
      </c>
      <c r="H56" s="4" t="s">
        <v>18</v>
      </c>
      <c r="I56" s="4" t="s">
        <v>19</v>
      </c>
      <c r="J56" s="7">
        <v>144</v>
      </c>
      <c r="K56" s="7">
        <v>144</v>
      </c>
      <c r="L56" s="7">
        <v>236</v>
      </c>
      <c r="M56" s="7" t="str">
        <f t="shared" si="0"/>
        <v>NO</v>
      </c>
      <c r="N56" s="4" t="s">
        <v>20</v>
      </c>
    </row>
    <row r="57" spans="1:14" x14ac:dyDescent="0.3">
      <c r="A57" s="4" t="s">
        <v>88</v>
      </c>
      <c r="B57" s="4" t="s">
        <v>167</v>
      </c>
      <c r="C57" s="5" t="s">
        <v>168</v>
      </c>
      <c r="D57" s="6">
        <v>15.65</v>
      </c>
      <c r="E57" s="4" t="s">
        <v>44</v>
      </c>
      <c r="F57" s="4" t="s">
        <v>39</v>
      </c>
      <c r="G57" s="4" t="s">
        <v>45</v>
      </c>
      <c r="H57" s="4" t="s">
        <v>18</v>
      </c>
      <c r="I57" s="4" t="s">
        <v>19</v>
      </c>
      <c r="J57" s="7">
        <v>246</v>
      </c>
      <c r="K57" s="7">
        <v>246</v>
      </c>
      <c r="L57" s="7">
        <v>246</v>
      </c>
      <c r="M57" s="7" t="str">
        <f t="shared" si="0"/>
        <v>SI</v>
      </c>
      <c r="N57" s="4" t="s">
        <v>23</v>
      </c>
    </row>
    <row r="58" spans="1:14" x14ac:dyDescent="0.3">
      <c r="A58" s="4" t="s">
        <v>265</v>
      </c>
      <c r="B58" s="4" t="s">
        <v>169</v>
      </c>
      <c r="C58" s="5" t="s">
        <v>170</v>
      </c>
      <c r="D58" s="6">
        <v>15.65</v>
      </c>
      <c r="E58" s="4" t="s">
        <v>44</v>
      </c>
      <c r="F58" s="4" t="s">
        <v>29</v>
      </c>
      <c r="G58" s="4" t="s">
        <v>45</v>
      </c>
      <c r="H58" s="4" t="s">
        <v>18</v>
      </c>
      <c r="I58" s="4" t="s">
        <v>19</v>
      </c>
      <c r="J58" s="7">
        <v>223</v>
      </c>
      <c r="K58" s="7">
        <v>223</v>
      </c>
      <c r="L58" s="7">
        <v>246</v>
      </c>
      <c r="M58" s="7" t="str">
        <f t="shared" si="0"/>
        <v>NO</v>
      </c>
      <c r="N58" s="4" t="s">
        <v>33</v>
      </c>
    </row>
    <row r="59" spans="1:14" x14ac:dyDescent="0.3">
      <c r="A59" s="4" t="s">
        <v>248</v>
      </c>
      <c r="B59" s="4" t="s">
        <v>171</v>
      </c>
      <c r="C59" s="5" t="s">
        <v>172</v>
      </c>
      <c r="D59" s="6">
        <v>15.65</v>
      </c>
      <c r="E59" s="4" t="s">
        <v>44</v>
      </c>
      <c r="F59" s="4" t="s">
        <v>16</v>
      </c>
      <c r="G59" s="4" t="s">
        <v>17</v>
      </c>
      <c r="H59" s="4" t="s">
        <v>18</v>
      </c>
      <c r="I59" s="4" t="s">
        <v>19</v>
      </c>
      <c r="J59" s="7">
        <v>156</v>
      </c>
      <c r="K59" s="7">
        <v>156</v>
      </c>
      <c r="L59" s="7">
        <v>236</v>
      </c>
      <c r="M59" s="7" t="str">
        <f t="shared" si="0"/>
        <v>NO</v>
      </c>
      <c r="N59" s="4" t="s">
        <v>33</v>
      </c>
    </row>
    <row r="60" spans="1:14" x14ac:dyDescent="0.3">
      <c r="A60" s="4" t="s">
        <v>91</v>
      </c>
      <c r="B60" s="4" t="s">
        <v>173</v>
      </c>
      <c r="C60" s="5" t="s">
        <v>174</v>
      </c>
      <c r="D60" s="6">
        <v>15.65</v>
      </c>
      <c r="E60" s="4" t="s">
        <v>44</v>
      </c>
      <c r="F60" s="4" t="s">
        <v>39</v>
      </c>
      <c r="G60" s="4" t="s">
        <v>45</v>
      </c>
      <c r="H60" s="4" t="s">
        <v>18</v>
      </c>
      <c r="I60" s="4" t="s">
        <v>19</v>
      </c>
      <c r="J60" s="7">
        <v>246</v>
      </c>
      <c r="K60" s="7">
        <v>246</v>
      </c>
      <c r="L60" s="7">
        <v>246</v>
      </c>
      <c r="M60" s="7" t="str">
        <f t="shared" si="0"/>
        <v>SI</v>
      </c>
      <c r="N60" s="4" t="s">
        <v>23</v>
      </c>
    </row>
    <row r="61" spans="1:14" x14ac:dyDescent="0.3">
      <c r="A61" s="4" t="s">
        <v>94</v>
      </c>
      <c r="B61" s="4" t="s">
        <v>175</v>
      </c>
      <c r="C61" s="5" t="s">
        <v>176</v>
      </c>
      <c r="D61" s="6">
        <v>15.63</v>
      </c>
      <c r="E61" s="4" t="s">
        <v>44</v>
      </c>
      <c r="F61" s="4" t="s">
        <v>29</v>
      </c>
      <c r="G61" s="4" t="s">
        <v>45</v>
      </c>
      <c r="H61" s="4" t="s">
        <v>18</v>
      </c>
      <c r="I61" s="4" t="s">
        <v>19</v>
      </c>
      <c r="J61" s="7">
        <v>209</v>
      </c>
      <c r="K61" s="7">
        <v>209</v>
      </c>
      <c r="L61" s="7">
        <v>246</v>
      </c>
      <c r="M61" s="7" t="str">
        <f t="shared" si="0"/>
        <v>NO</v>
      </c>
      <c r="N61" s="4" t="s">
        <v>33</v>
      </c>
    </row>
    <row r="62" spans="1:14" x14ac:dyDescent="0.3">
      <c r="A62" s="4" t="s">
        <v>97</v>
      </c>
      <c r="B62" s="4" t="s">
        <v>177</v>
      </c>
      <c r="C62" s="5" t="s">
        <v>178</v>
      </c>
      <c r="D62" s="6">
        <v>15.63</v>
      </c>
      <c r="E62" s="4" t="s">
        <v>44</v>
      </c>
      <c r="F62" s="4" t="s">
        <v>34</v>
      </c>
      <c r="G62" s="4" t="s">
        <v>17</v>
      </c>
      <c r="H62" s="4" t="s">
        <v>18</v>
      </c>
      <c r="I62" s="4" t="s">
        <v>19</v>
      </c>
      <c r="J62" s="7">
        <v>119</v>
      </c>
      <c r="K62" s="7">
        <v>119</v>
      </c>
      <c r="L62" s="7">
        <v>236</v>
      </c>
      <c r="M62" s="7" t="str">
        <f t="shared" si="0"/>
        <v>NO</v>
      </c>
      <c r="N62" s="4" t="s">
        <v>33</v>
      </c>
    </row>
    <row r="63" spans="1:14" x14ac:dyDescent="0.3">
      <c r="A63" s="4" t="s">
        <v>266</v>
      </c>
      <c r="B63" s="4" t="s">
        <v>179</v>
      </c>
      <c r="C63" s="5" t="s">
        <v>180</v>
      </c>
      <c r="D63" s="6">
        <v>15.63</v>
      </c>
      <c r="E63" s="4" t="s">
        <v>44</v>
      </c>
      <c r="F63" s="4" t="s">
        <v>38</v>
      </c>
      <c r="G63" s="4" t="s">
        <v>17</v>
      </c>
      <c r="H63" s="4" t="s">
        <v>18</v>
      </c>
      <c r="I63" s="4" t="s">
        <v>19</v>
      </c>
      <c r="J63" s="7">
        <v>95</v>
      </c>
      <c r="K63" s="7">
        <v>95</v>
      </c>
      <c r="L63" s="7">
        <v>236</v>
      </c>
      <c r="M63" s="7" t="str">
        <f t="shared" si="0"/>
        <v>NO</v>
      </c>
      <c r="N63" s="4" t="s">
        <v>33</v>
      </c>
    </row>
    <row r="64" spans="1:14" x14ac:dyDescent="0.3">
      <c r="A64" s="4" t="s">
        <v>100</v>
      </c>
      <c r="B64" s="4" t="s">
        <v>181</v>
      </c>
      <c r="C64" s="5" t="s">
        <v>182</v>
      </c>
      <c r="D64" s="6">
        <v>15.61</v>
      </c>
      <c r="E64" s="4" t="s">
        <v>44</v>
      </c>
      <c r="F64" s="4" t="s">
        <v>34</v>
      </c>
      <c r="G64" s="4" t="s">
        <v>17</v>
      </c>
      <c r="H64" s="4" t="s">
        <v>18</v>
      </c>
      <c r="I64" s="4" t="s">
        <v>19</v>
      </c>
      <c r="J64" s="7">
        <v>118</v>
      </c>
      <c r="K64" s="7">
        <v>118</v>
      </c>
      <c r="L64" s="7">
        <v>236</v>
      </c>
      <c r="M64" s="7" t="str">
        <f t="shared" si="0"/>
        <v>NO</v>
      </c>
      <c r="N64" s="4" t="s">
        <v>33</v>
      </c>
    </row>
    <row r="65" spans="1:14" x14ac:dyDescent="0.3">
      <c r="A65" s="4" t="s">
        <v>251</v>
      </c>
      <c r="B65" s="4" t="s">
        <v>183</v>
      </c>
      <c r="C65" s="5" t="s">
        <v>184</v>
      </c>
      <c r="D65" s="6">
        <v>15.61</v>
      </c>
      <c r="E65" s="4" t="s">
        <v>44</v>
      </c>
      <c r="F65" s="4" t="s">
        <v>25</v>
      </c>
      <c r="G65" s="4" t="s">
        <v>45</v>
      </c>
      <c r="H65" s="4" t="s">
        <v>18</v>
      </c>
      <c r="I65" s="4" t="s">
        <v>19</v>
      </c>
      <c r="J65" s="7">
        <v>189</v>
      </c>
      <c r="K65" s="7">
        <v>190</v>
      </c>
      <c r="L65" s="7">
        <v>246</v>
      </c>
      <c r="M65" s="7" t="str">
        <f t="shared" si="0"/>
        <v>NO</v>
      </c>
      <c r="N65" s="4" t="s">
        <v>23</v>
      </c>
    </row>
    <row r="66" spans="1:14" x14ac:dyDescent="0.3">
      <c r="A66" s="4" t="s">
        <v>103</v>
      </c>
      <c r="B66" s="4" t="s">
        <v>185</v>
      </c>
      <c r="C66" s="5" t="s">
        <v>186</v>
      </c>
      <c r="D66" s="6">
        <v>15.59</v>
      </c>
      <c r="E66" s="4" t="s">
        <v>44</v>
      </c>
      <c r="F66" s="4" t="s">
        <v>39</v>
      </c>
      <c r="G66" s="4" t="s">
        <v>45</v>
      </c>
      <c r="H66" s="4" t="s">
        <v>18</v>
      </c>
      <c r="I66" s="4" t="s">
        <v>19</v>
      </c>
      <c r="J66" s="7">
        <v>246</v>
      </c>
      <c r="K66" s="7">
        <v>246</v>
      </c>
      <c r="L66" s="7">
        <v>246</v>
      </c>
      <c r="M66" s="7" t="str">
        <f t="shared" si="0"/>
        <v>SI</v>
      </c>
      <c r="N66" s="4" t="s">
        <v>23</v>
      </c>
    </row>
    <row r="67" spans="1:14" x14ac:dyDescent="0.3">
      <c r="A67" s="4" t="s">
        <v>106</v>
      </c>
      <c r="B67" s="4" t="s">
        <v>187</v>
      </c>
      <c r="C67" s="5" t="s">
        <v>188</v>
      </c>
      <c r="D67" s="6">
        <v>15.58</v>
      </c>
      <c r="E67" s="4" t="s">
        <v>44</v>
      </c>
      <c r="F67" s="4" t="s">
        <v>29</v>
      </c>
      <c r="G67" s="4" t="s">
        <v>45</v>
      </c>
      <c r="H67" s="4" t="s">
        <v>18</v>
      </c>
      <c r="I67" s="4" t="s">
        <v>19</v>
      </c>
      <c r="J67" s="7">
        <v>209</v>
      </c>
      <c r="K67" s="7">
        <v>209</v>
      </c>
      <c r="L67" s="7">
        <v>246</v>
      </c>
      <c r="M67" s="7" t="str">
        <f t="shared" si="0"/>
        <v>NO</v>
      </c>
      <c r="N67" s="4" t="s">
        <v>23</v>
      </c>
    </row>
    <row r="68" spans="1:14" x14ac:dyDescent="0.3">
      <c r="A68" s="4" t="s">
        <v>273</v>
      </c>
      <c r="B68" s="4" t="s">
        <v>189</v>
      </c>
      <c r="C68" s="5" t="s">
        <v>190</v>
      </c>
      <c r="D68" s="6">
        <v>15.53</v>
      </c>
      <c r="E68" s="4" t="s">
        <v>44</v>
      </c>
      <c r="F68" s="4" t="s">
        <v>29</v>
      </c>
      <c r="G68" s="4" t="s">
        <v>45</v>
      </c>
      <c r="H68" s="4" t="s">
        <v>18</v>
      </c>
      <c r="I68" s="4" t="s">
        <v>19</v>
      </c>
      <c r="J68" s="7">
        <v>229</v>
      </c>
      <c r="K68" s="7">
        <v>229</v>
      </c>
      <c r="L68" s="7">
        <v>246</v>
      </c>
      <c r="M68" s="7" t="str">
        <f t="shared" si="0"/>
        <v>NO</v>
      </c>
      <c r="N68" s="4" t="s">
        <v>23</v>
      </c>
    </row>
    <row r="69" spans="1:14" x14ac:dyDescent="0.3">
      <c r="A69" s="4" t="s">
        <v>109</v>
      </c>
      <c r="B69" s="4" t="s">
        <v>191</v>
      </c>
      <c r="C69" s="5" t="s">
        <v>192</v>
      </c>
      <c r="D69" s="6">
        <v>15.53</v>
      </c>
      <c r="E69" s="4" t="s">
        <v>44</v>
      </c>
      <c r="F69" s="4" t="s">
        <v>16</v>
      </c>
      <c r="G69" s="4" t="s">
        <v>17</v>
      </c>
      <c r="H69" s="4" t="s">
        <v>18</v>
      </c>
      <c r="I69" s="4" t="s">
        <v>19</v>
      </c>
      <c r="J69" s="7">
        <v>156</v>
      </c>
      <c r="K69" s="7">
        <v>156</v>
      </c>
      <c r="L69" s="7">
        <v>236</v>
      </c>
      <c r="M69" s="7" t="str">
        <f t="shared" si="0"/>
        <v>NO</v>
      </c>
      <c r="N69" s="4" t="s">
        <v>33</v>
      </c>
    </row>
    <row r="70" spans="1:14" x14ac:dyDescent="0.3">
      <c r="A70" s="4" t="s">
        <v>254</v>
      </c>
      <c r="B70" s="4" t="s">
        <v>193</v>
      </c>
      <c r="C70" s="5" t="s">
        <v>194</v>
      </c>
      <c r="D70" s="6">
        <v>15.51</v>
      </c>
      <c r="E70" s="4" t="s">
        <v>44</v>
      </c>
      <c r="F70" s="4" t="s">
        <v>69</v>
      </c>
      <c r="G70" s="4" t="s">
        <v>45</v>
      </c>
      <c r="H70" s="4" t="s">
        <v>18</v>
      </c>
      <c r="I70" s="4" t="s">
        <v>19</v>
      </c>
      <c r="J70" s="7">
        <v>239</v>
      </c>
      <c r="K70" s="7">
        <v>239</v>
      </c>
      <c r="L70" s="7">
        <v>246</v>
      </c>
      <c r="M70" s="7" t="str">
        <f t="shared" si="0"/>
        <v>NO</v>
      </c>
      <c r="N70" s="4" t="s">
        <v>33</v>
      </c>
    </row>
    <row r="71" spans="1:14" x14ac:dyDescent="0.3">
      <c r="A71" s="4" t="s">
        <v>112</v>
      </c>
      <c r="B71" s="4" t="s">
        <v>196</v>
      </c>
      <c r="C71" s="5" t="s">
        <v>197</v>
      </c>
      <c r="D71" s="6">
        <v>15.49</v>
      </c>
      <c r="E71" s="4" t="s">
        <v>44</v>
      </c>
      <c r="F71" s="4" t="s">
        <v>29</v>
      </c>
      <c r="G71" s="4" t="s">
        <v>45</v>
      </c>
      <c r="H71" s="4" t="s">
        <v>18</v>
      </c>
      <c r="I71" s="4" t="s">
        <v>19</v>
      </c>
      <c r="J71" s="7">
        <v>209</v>
      </c>
      <c r="K71" s="7">
        <v>209</v>
      </c>
      <c r="L71" s="7">
        <v>246</v>
      </c>
      <c r="M71" s="7" t="str">
        <f t="shared" si="0"/>
        <v>NO</v>
      </c>
      <c r="N71" s="4" t="s">
        <v>23</v>
      </c>
    </row>
    <row r="72" spans="1:14" x14ac:dyDescent="0.3">
      <c r="A72" s="4" t="s">
        <v>115</v>
      </c>
      <c r="B72" s="4" t="s">
        <v>198</v>
      </c>
      <c r="C72" s="5" t="s">
        <v>199</v>
      </c>
      <c r="D72" s="6">
        <v>15.47</v>
      </c>
      <c r="E72" s="4" t="s">
        <v>44</v>
      </c>
      <c r="F72" s="4" t="s">
        <v>69</v>
      </c>
      <c r="G72" s="4" t="s">
        <v>45</v>
      </c>
      <c r="H72" s="4" t="s">
        <v>18</v>
      </c>
      <c r="I72" s="4" t="s">
        <v>19</v>
      </c>
      <c r="J72" s="7">
        <v>229</v>
      </c>
      <c r="K72" s="7">
        <v>229</v>
      </c>
      <c r="L72" s="7">
        <v>246</v>
      </c>
      <c r="M72" s="7" t="str">
        <f t="shared" si="0"/>
        <v>NO</v>
      </c>
      <c r="N72" s="4" t="s">
        <v>23</v>
      </c>
    </row>
    <row r="73" spans="1:14" x14ac:dyDescent="0.3">
      <c r="A73" s="4" t="s">
        <v>267</v>
      </c>
      <c r="B73" s="4" t="s">
        <v>200</v>
      </c>
      <c r="C73" s="5" t="s">
        <v>201</v>
      </c>
      <c r="D73" s="6">
        <v>15.47</v>
      </c>
      <c r="E73" s="4" t="s">
        <v>44</v>
      </c>
      <c r="F73" s="4" t="s">
        <v>25</v>
      </c>
      <c r="G73" s="4" t="s">
        <v>45</v>
      </c>
      <c r="H73" s="4" t="s">
        <v>18</v>
      </c>
      <c r="I73" s="4" t="s">
        <v>19</v>
      </c>
      <c r="J73" s="7">
        <v>203</v>
      </c>
      <c r="K73" s="7">
        <v>207</v>
      </c>
      <c r="L73" s="7">
        <v>246</v>
      </c>
      <c r="M73" s="7" t="str">
        <f t="shared" si="0"/>
        <v>NO</v>
      </c>
      <c r="N73" s="4" t="s">
        <v>20</v>
      </c>
    </row>
    <row r="74" spans="1:14" x14ac:dyDescent="0.3">
      <c r="A74" s="4" t="s">
        <v>118</v>
      </c>
      <c r="B74" s="4" t="s">
        <v>202</v>
      </c>
      <c r="C74" s="5" t="s">
        <v>203</v>
      </c>
      <c r="D74" s="6">
        <v>15.46</v>
      </c>
      <c r="E74" s="4" t="s">
        <v>44</v>
      </c>
      <c r="F74" s="4" t="s">
        <v>29</v>
      </c>
      <c r="G74" s="4" t="s">
        <v>45</v>
      </c>
      <c r="H74" s="4" t="s">
        <v>18</v>
      </c>
      <c r="I74" s="4" t="s">
        <v>19</v>
      </c>
      <c r="J74" s="7">
        <v>209</v>
      </c>
      <c r="K74" s="7">
        <v>209</v>
      </c>
      <c r="L74" s="7">
        <v>246</v>
      </c>
      <c r="M74" s="7" t="str">
        <f t="shared" si="0"/>
        <v>NO</v>
      </c>
      <c r="N74" s="4" t="s">
        <v>23</v>
      </c>
    </row>
    <row r="75" spans="1:14" x14ac:dyDescent="0.3">
      <c r="A75" s="4" t="s">
        <v>268</v>
      </c>
      <c r="B75" s="4" t="s">
        <v>204</v>
      </c>
      <c r="C75" s="5" t="s">
        <v>205</v>
      </c>
      <c r="D75" s="6">
        <v>15.46</v>
      </c>
      <c r="E75" s="4" t="s">
        <v>44</v>
      </c>
      <c r="F75" s="4" t="s">
        <v>34</v>
      </c>
      <c r="G75" s="4" t="s">
        <v>17</v>
      </c>
      <c r="H75" s="4" t="s">
        <v>18</v>
      </c>
      <c r="I75" s="4" t="s">
        <v>19</v>
      </c>
      <c r="J75" s="7">
        <v>118</v>
      </c>
      <c r="K75" s="7">
        <v>118</v>
      </c>
      <c r="L75" s="7">
        <v>236</v>
      </c>
      <c r="M75" s="7" t="str">
        <f t="shared" si="0"/>
        <v>NO</v>
      </c>
      <c r="N75" s="4" t="s">
        <v>33</v>
      </c>
    </row>
    <row r="76" spans="1:14" x14ac:dyDescent="0.3">
      <c r="A76" s="4" t="s">
        <v>121</v>
      </c>
      <c r="B76" s="4" t="s">
        <v>206</v>
      </c>
      <c r="C76" s="5" t="s">
        <v>207</v>
      </c>
      <c r="D76" s="6">
        <v>15.46</v>
      </c>
      <c r="E76" s="4" t="s">
        <v>44</v>
      </c>
      <c r="F76" s="4" t="s">
        <v>69</v>
      </c>
      <c r="G76" s="4" t="s">
        <v>45</v>
      </c>
      <c r="H76" s="4" t="s">
        <v>18</v>
      </c>
      <c r="I76" s="4" t="s">
        <v>19</v>
      </c>
      <c r="J76" s="7">
        <v>229</v>
      </c>
      <c r="K76" s="7">
        <v>229</v>
      </c>
      <c r="L76" s="7">
        <v>246</v>
      </c>
      <c r="M76" s="7" t="str">
        <f t="shared" si="0"/>
        <v>NO</v>
      </c>
      <c r="N76" s="4" t="s">
        <v>23</v>
      </c>
    </row>
    <row r="77" spans="1:14" x14ac:dyDescent="0.3">
      <c r="A77" s="4" t="s">
        <v>269</v>
      </c>
      <c r="B77" s="4" t="s">
        <v>208</v>
      </c>
      <c r="C77" s="5" t="s">
        <v>209</v>
      </c>
      <c r="D77" s="6">
        <v>15.45</v>
      </c>
      <c r="E77" s="4" t="s">
        <v>44</v>
      </c>
      <c r="F77" s="4" t="s">
        <v>16</v>
      </c>
      <c r="G77" s="4" t="s">
        <v>17</v>
      </c>
      <c r="H77" s="4" t="s">
        <v>18</v>
      </c>
      <c r="I77" s="4" t="s">
        <v>19</v>
      </c>
      <c r="J77" s="7">
        <v>156</v>
      </c>
      <c r="K77" s="7">
        <v>156</v>
      </c>
      <c r="L77" s="7">
        <v>236</v>
      </c>
      <c r="M77" s="7" t="str">
        <f t="shared" ref="M77:M85" si="1">IF(J77&gt;=L77,"SI","NO")</f>
        <v>NO</v>
      </c>
      <c r="N77" s="4" t="s">
        <v>33</v>
      </c>
    </row>
    <row r="78" spans="1:14" x14ac:dyDescent="0.3">
      <c r="A78" s="4" t="s">
        <v>124</v>
      </c>
      <c r="B78" s="4" t="s">
        <v>210</v>
      </c>
      <c r="C78" s="5" t="s">
        <v>211</v>
      </c>
      <c r="D78" s="6">
        <v>15.44</v>
      </c>
      <c r="E78" s="4" t="s">
        <v>44</v>
      </c>
      <c r="F78" s="4" t="s">
        <v>25</v>
      </c>
      <c r="G78" s="4" t="s">
        <v>45</v>
      </c>
      <c r="H78" s="4" t="s">
        <v>18</v>
      </c>
      <c r="I78" s="4" t="s">
        <v>19</v>
      </c>
      <c r="J78" s="7">
        <v>189</v>
      </c>
      <c r="K78" s="7">
        <v>189</v>
      </c>
      <c r="L78" s="7">
        <v>246</v>
      </c>
      <c r="M78" s="7" t="str">
        <f t="shared" si="1"/>
        <v>NO</v>
      </c>
      <c r="N78" s="4" t="s">
        <v>23</v>
      </c>
    </row>
    <row r="79" spans="1:14" x14ac:dyDescent="0.3">
      <c r="A79" s="4" t="s">
        <v>128</v>
      </c>
      <c r="B79" s="4" t="s">
        <v>212</v>
      </c>
      <c r="C79" s="5" t="s">
        <v>213</v>
      </c>
      <c r="D79" s="6">
        <v>15.43</v>
      </c>
      <c r="E79" s="4" t="s">
        <v>44</v>
      </c>
      <c r="F79" s="4" t="s">
        <v>29</v>
      </c>
      <c r="G79" s="4" t="s">
        <v>45</v>
      </c>
      <c r="H79" s="4" t="s">
        <v>18</v>
      </c>
      <c r="I79" s="4" t="s">
        <v>19</v>
      </c>
      <c r="J79" s="7">
        <v>209</v>
      </c>
      <c r="K79" s="7">
        <v>209</v>
      </c>
      <c r="L79" s="7">
        <v>246</v>
      </c>
      <c r="M79" s="7" t="str">
        <f t="shared" si="1"/>
        <v>NO</v>
      </c>
      <c r="N79" s="4" t="s">
        <v>23</v>
      </c>
    </row>
    <row r="80" spans="1:14" x14ac:dyDescent="0.3">
      <c r="A80" s="4" t="s">
        <v>131</v>
      </c>
      <c r="B80" s="4" t="s">
        <v>214</v>
      </c>
      <c r="C80" s="5" t="s">
        <v>215</v>
      </c>
      <c r="D80" s="6">
        <v>15.43</v>
      </c>
      <c r="E80" s="4" t="s">
        <v>44</v>
      </c>
      <c r="F80" s="4" t="s">
        <v>22</v>
      </c>
      <c r="G80" s="4" t="s">
        <v>17</v>
      </c>
      <c r="H80" s="4" t="s">
        <v>18</v>
      </c>
      <c r="I80" s="4" t="s">
        <v>19</v>
      </c>
      <c r="J80" s="7">
        <v>164</v>
      </c>
      <c r="K80" s="7">
        <v>164</v>
      </c>
      <c r="L80" s="7">
        <v>236</v>
      </c>
      <c r="M80" s="7" t="str">
        <f t="shared" si="1"/>
        <v>NO</v>
      </c>
      <c r="N80" s="4" t="s">
        <v>33</v>
      </c>
    </row>
    <row r="81" spans="1:14" x14ac:dyDescent="0.3">
      <c r="A81" s="4" t="s">
        <v>135</v>
      </c>
      <c r="B81" s="4" t="s">
        <v>216</v>
      </c>
      <c r="C81" s="5" t="s">
        <v>217</v>
      </c>
      <c r="D81" s="6">
        <v>15.43</v>
      </c>
      <c r="E81" s="4" t="s">
        <v>44</v>
      </c>
      <c r="F81" s="4" t="s">
        <v>69</v>
      </c>
      <c r="G81" s="4" t="s">
        <v>45</v>
      </c>
      <c r="H81" s="4" t="s">
        <v>18</v>
      </c>
      <c r="I81" s="4" t="s">
        <v>19</v>
      </c>
      <c r="J81" s="7">
        <v>235</v>
      </c>
      <c r="K81" s="7">
        <v>235</v>
      </c>
      <c r="L81" s="7">
        <v>246</v>
      </c>
      <c r="M81" s="7" t="str">
        <f t="shared" si="1"/>
        <v>NO</v>
      </c>
      <c r="N81" s="4" t="s">
        <v>33</v>
      </c>
    </row>
    <row r="82" spans="1:14" x14ac:dyDescent="0.3">
      <c r="A82" s="4" t="s">
        <v>138</v>
      </c>
      <c r="B82" s="4" t="s">
        <v>218</v>
      </c>
      <c r="C82" s="5" t="s">
        <v>219</v>
      </c>
      <c r="D82" s="6">
        <v>15.43</v>
      </c>
      <c r="E82" s="4" t="s">
        <v>44</v>
      </c>
      <c r="F82" s="4" t="s">
        <v>69</v>
      </c>
      <c r="G82" s="4" t="s">
        <v>45</v>
      </c>
      <c r="H82" s="4" t="s">
        <v>18</v>
      </c>
      <c r="I82" s="4" t="s">
        <v>19</v>
      </c>
      <c r="J82" s="7">
        <v>229</v>
      </c>
      <c r="K82" s="7">
        <v>229</v>
      </c>
      <c r="L82" s="7">
        <v>246</v>
      </c>
      <c r="M82" s="7" t="str">
        <f t="shared" si="1"/>
        <v>NO</v>
      </c>
      <c r="N82" s="4" t="s">
        <v>33</v>
      </c>
    </row>
    <row r="83" spans="1:14" x14ac:dyDescent="0.3">
      <c r="A83" s="4" t="s">
        <v>141</v>
      </c>
      <c r="B83" s="4" t="s">
        <v>220</v>
      </c>
      <c r="C83" s="5" t="s">
        <v>221</v>
      </c>
      <c r="D83" s="6">
        <v>15.4</v>
      </c>
      <c r="E83" s="4" t="s">
        <v>44</v>
      </c>
      <c r="F83" s="4" t="s">
        <v>69</v>
      </c>
      <c r="G83" s="4" t="s">
        <v>45</v>
      </c>
      <c r="H83" s="4" t="s">
        <v>18</v>
      </c>
      <c r="I83" s="4" t="s">
        <v>19</v>
      </c>
      <c r="J83" s="7">
        <v>229</v>
      </c>
      <c r="K83" s="7">
        <v>229</v>
      </c>
      <c r="L83" s="7">
        <v>246</v>
      </c>
      <c r="M83" s="7" t="str">
        <f t="shared" si="1"/>
        <v>NO</v>
      </c>
      <c r="N83" s="4" t="s">
        <v>23</v>
      </c>
    </row>
    <row r="84" spans="1:14" x14ac:dyDescent="0.3">
      <c r="A84" s="4" t="s">
        <v>144</v>
      </c>
      <c r="B84" s="4" t="s">
        <v>222</v>
      </c>
      <c r="C84" s="5" t="s">
        <v>223</v>
      </c>
      <c r="D84" s="6">
        <v>15.4</v>
      </c>
      <c r="E84" s="4" t="s">
        <v>44</v>
      </c>
      <c r="F84" s="4" t="s">
        <v>34</v>
      </c>
      <c r="G84" s="4" t="s">
        <v>17</v>
      </c>
      <c r="H84" s="4" t="s">
        <v>18</v>
      </c>
      <c r="I84" s="4" t="s">
        <v>19</v>
      </c>
      <c r="J84" s="7">
        <v>134</v>
      </c>
      <c r="K84" s="7">
        <v>137</v>
      </c>
      <c r="L84" s="7">
        <v>236</v>
      </c>
      <c r="M84" s="7" t="str">
        <f t="shared" si="1"/>
        <v>NO</v>
      </c>
      <c r="N84" s="4" t="s">
        <v>33</v>
      </c>
    </row>
    <row r="85" spans="1:14" x14ac:dyDescent="0.3">
      <c r="A85" s="4" t="s">
        <v>270</v>
      </c>
      <c r="B85" s="4" t="s">
        <v>224</v>
      </c>
      <c r="C85" s="5" t="s">
        <v>225</v>
      </c>
      <c r="D85" s="6">
        <v>15.37</v>
      </c>
      <c r="E85" s="4" t="s">
        <v>44</v>
      </c>
      <c r="F85" s="4" t="s">
        <v>29</v>
      </c>
      <c r="G85" s="4" t="s">
        <v>45</v>
      </c>
      <c r="H85" s="4" t="s">
        <v>18</v>
      </c>
      <c r="I85" s="4" t="s">
        <v>19</v>
      </c>
      <c r="J85" s="7">
        <v>209</v>
      </c>
      <c r="K85" s="7">
        <v>209</v>
      </c>
      <c r="L85" s="7">
        <v>246</v>
      </c>
      <c r="M85" s="7" t="str">
        <f t="shared" si="1"/>
        <v>NO</v>
      </c>
      <c r="N85" s="4" t="s">
        <v>23</v>
      </c>
    </row>
  </sheetData>
  <autoFilter ref="A12:N85"/>
  <mergeCells count="10">
    <mergeCell ref="A8:E8"/>
    <mergeCell ref="A9:E9"/>
    <mergeCell ref="A11:E11"/>
    <mergeCell ref="A1:E1"/>
    <mergeCell ref="A2:E2"/>
    <mergeCell ref="A3:E3"/>
    <mergeCell ref="A4:E4"/>
    <mergeCell ref="A7:E7"/>
    <mergeCell ref="A5:E5"/>
    <mergeCell ref="A6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8" fitToHeight="0" orientation="portrait" horizontalDpi="0" verticalDpi="0" r:id="rId1"/>
  <headerFooter>
    <oddHeader>&amp;L&amp;"Footlight MT Light,Negrita"    VICERRECTORADO ACADÉMICO
OFICINA DE SERVICIOS ACADÉMICOS&amp;R&amp;"Footlight MT Light,Negrita"Página &amp;P de &amp;N</oddHeader>
    <oddFooter>&amp;L&amp;"Footlight MT Light,Negrita"&amp;9&amp;G
Fuente: Base de Datos del Sistema ERP Educa
            R.C.U. N° 0751-2019-CU-UJCM - Aprobación Directiva Orden de Mérito&amp;R&amp;"Footlight MT Light,Negrita"&amp;9&amp;G
Moquegua, 30 de enero de 2020
18:17 p.m.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85" zoomScaleNormal="85" workbookViewId="0">
      <selection activeCell="P8" sqref="P8"/>
    </sheetView>
  </sheetViews>
  <sheetFormatPr baseColWidth="10" defaultRowHeight="14.4" x14ac:dyDescent="0.3"/>
  <cols>
    <col min="1" max="1" width="10.109375" bestFit="1" customWidth="1"/>
    <col min="2" max="2" width="13" bestFit="1" customWidth="1"/>
    <col min="3" max="3" width="48.6640625" bestFit="1" customWidth="1"/>
    <col min="4" max="4" width="17.88671875" bestFit="1" customWidth="1"/>
    <col min="5" max="5" width="25.6640625" style="17" bestFit="1" customWidth="1"/>
    <col min="6" max="6" width="7.88671875" hidden="1" customWidth="1"/>
    <col min="7" max="7" width="10.5546875" hidden="1" customWidth="1"/>
    <col min="8" max="8" width="12.33203125" hidden="1" customWidth="1"/>
    <col min="9" max="9" width="15" hidden="1" customWidth="1"/>
    <col min="10" max="10" width="26.33203125" hidden="1" customWidth="1"/>
    <col min="11" max="11" width="24.33203125" hidden="1" customWidth="1"/>
    <col min="12" max="12" width="24.44140625" hidden="1" customWidth="1"/>
    <col min="13" max="13" width="9" hidden="1" customWidth="1"/>
    <col min="14" max="14" width="17.33203125" hidden="1" customWidth="1"/>
  </cols>
  <sheetData>
    <row r="1" spans="1:14" s="9" customFormat="1" ht="20.399999999999999" x14ac:dyDescent="0.3">
      <c r="A1" s="20" t="s">
        <v>275</v>
      </c>
      <c r="B1" s="20"/>
      <c r="C1" s="20"/>
      <c r="D1" s="20"/>
      <c r="E1" s="20"/>
      <c r="F1" s="8"/>
      <c r="G1" s="8"/>
      <c r="H1" s="8"/>
      <c r="I1" s="8"/>
    </row>
    <row r="2" spans="1:14" s="9" customFormat="1" ht="17.399999999999999" x14ac:dyDescent="0.3">
      <c r="A2" s="21" t="s">
        <v>287</v>
      </c>
      <c r="B2" s="21"/>
      <c r="C2" s="21"/>
      <c r="D2" s="21"/>
      <c r="E2" s="21"/>
      <c r="F2" s="10"/>
      <c r="G2" s="10"/>
      <c r="H2" s="10"/>
      <c r="I2" s="10"/>
    </row>
    <row r="3" spans="1:14" s="9" customFormat="1" ht="17.399999999999999" x14ac:dyDescent="0.3">
      <c r="A3" s="21" t="s">
        <v>276</v>
      </c>
      <c r="B3" s="21"/>
      <c r="C3" s="21"/>
      <c r="D3" s="21"/>
      <c r="E3" s="21"/>
      <c r="F3" s="10"/>
      <c r="G3" s="10"/>
      <c r="H3" s="10"/>
      <c r="I3" s="10"/>
    </row>
    <row r="4" spans="1:14" s="9" customFormat="1" ht="15" x14ac:dyDescent="0.3">
      <c r="A4" s="22" t="s">
        <v>283</v>
      </c>
      <c r="B4" s="22"/>
      <c r="C4" s="22"/>
      <c r="D4" s="22"/>
      <c r="E4" s="22"/>
      <c r="F4" s="11"/>
      <c r="G4" s="11"/>
      <c r="H4" s="11"/>
      <c r="I4" s="11"/>
    </row>
    <row r="5" spans="1:14" s="9" customFormat="1" x14ac:dyDescent="0.3">
      <c r="A5" s="23" t="s">
        <v>285</v>
      </c>
      <c r="B5" s="23"/>
      <c r="C5" s="23"/>
      <c r="D5" s="23"/>
      <c r="E5" s="23"/>
      <c r="F5" s="12"/>
      <c r="G5" s="12"/>
      <c r="H5" s="12"/>
      <c r="I5" s="12"/>
    </row>
    <row r="6" spans="1:14" s="9" customFormat="1" x14ac:dyDescent="0.3">
      <c r="A6" s="23" t="s">
        <v>286</v>
      </c>
      <c r="B6" s="23"/>
      <c r="C6" s="23"/>
      <c r="D6" s="23"/>
      <c r="E6" s="23"/>
      <c r="F6" s="12"/>
      <c r="G6" s="12"/>
      <c r="H6" s="12"/>
      <c r="I6" s="12"/>
    </row>
    <row r="7" spans="1:14" s="9" customFormat="1" ht="15" x14ac:dyDescent="0.3">
      <c r="A7" s="22" t="s">
        <v>282</v>
      </c>
      <c r="B7" s="22"/>
      <c r="C7" s="22"/>
      <c r="D7" s="22"/>
      <c r="E7" s="22"/>
      <c r="F7" s="12"/>
      <c r="G7" s="12"/>
      <c r="H7" s="12"/>
      <c r="I7" s="12"/>
    </row>
    <row r="8" spans="1:14" s="9" customFormat="1" x14ac:dyDescent="0.3">
      <c r="A8" s="18" t="s">
        <v>277</v>
      </c>
      <c r="B8" s="18"/>
      <c r="C8" s="18"/>
      <c r="D8" s="18"/>
      <c r="E8" s="18"/>
      <c r="F8" s="12"/>
      <c r="G8" s="12"/>
      <c r="H8" s="12"/>
      <c r="I8" s="12"/>
    </row>
    <row r="9" spans="1:14" s="9" customFormat="1" ht="14.25" customHeight="1" x14ac:dyDescent="0.3">
      <c r="A9" s="19" t="s">
        <v>278</v>
      </c>
      <c r="B9" s="19"/>
      <c r="C9" s="19"/>
      <c r="D9" s="19"/>
      <c r="E9" s="19"/>
      <c r="F9" s="13"/>
      <c r="G9" s="13"/>
      <c r="H9" s="13"/>
      <c r="I9" s="13"/>
    </row>
    <row r="10" spans="1:14" s="9" customFormat="1" ht="41.4" x14ac:dyDescent="0.3">
      <c r="A10" s="14" t="s">
        <v>279</v>
      </c>
      <c r="B10" s="14" t="s">
        <v>1</v>
      </c>
      <c r="C10" s="14" t="s">
        <v>280</v>
      </c>
      <c r="D10" s="15" t="s">
        <v>281</v>
      </c>
      <c r="E10" s="14" t="s">
        <v>4</v>
      </c>
      <c r="F10" s="16"/>
      <c r="G10" s="16"/>
    </row>
    <row r="11" spans="1:14" s="9" customFormat="1" ht="14.25" customHeight="1" x14ac:dyDescent="0.3">
      <c r="A11" s="19" t="s">
        <v>278</v>
      </c>
      <c r="B11" s="19"/>
      <c r="C11" s="19"/>
      <c r="D11" s="19"/>
      <c r="E11" s="19"/>
      <c r="F11" s="13"/>
      <c r="G11" s="13"/>
      <c r="H11" s="13"/>
      <c r="I11" s="13"/>
    </row>
    <row r="12" spans="1:14" hidden="1" x14ac:dyDescent="0.3">
      <c r="A12" s="1" t="s">
        <v>0</v>
      </c>
      <c r="B12" s="1" t="s">
        <v>1</v>
      </c>
      <c r="C12" s="1" t="s">
        <v>2</v>
      </c>
      <c r="D12" s="2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3" t="s">
        <v>9</v>
      </c>
      <c r="K12" s="3" t="s">
        <v>10</v>
      </c>
      <c r="L12" s="3" t="s">
        <v>11</v>
      </c>
      <c r="M12" s="3" t="s">
        <v>12</v>
      </c>
      <c r="N12" s="1" t="s">
        <v>13</v>
      </c>
    </row>
    <row r="13" spans="1:14" x14ac:dyDescent="0.3">
      <c r="A13" s="4" t="s">
        <v>14</v>
      </c>
      <c r="B13" s="4" t="s">
        <v>228</v>
      </c>
      <c r="C13" s="5" t="s">
        <v>229</v>
      </c>
      <c r="D13" s="6">
        <v>16.72</v>
      </c>
      <c r="E13" s="4" t="s">
        <v>230</v>
      </c>
      <c r="F13" s="4" t="s">
        <v>154</v>
      </c>
      <c r="G13" s="4" t="s">
        <v>17</v>
      </c>
      <c r="H13" s="4" t="s">
        <v>18</v>
      </c>
      <c r="I13" s="4" t="s">
        <v>19</v>
      </c>
      <c r="J13" s="7">
        <v>122</v>
      </c>
      <c r="K13" s="7">
        <v>122</v>
      </c>
      <c r="L13" s="7">
        <v>201</v>
      </c>
      <c r="M13" s="7" t="str">
        <f t="shared" ref="M13:M26" si="0">IF(J13&gt;=L13,"SI","NO")</f>
        <v>NO</v>
      </c>
      <c r="N13" s="4" t="s">
        <v>33</v>
      </c>
    </row>
    <row r="14" spans="1:14" x14ac:dyDescent="0.3">
      <c r="A14" s="4" t="s">
        <v>41</v>
      </c>
      <c r="B14" s="4" t="s">
        <v>231</v>
      </c>
      <c r="C14" s="5" t="s">
        <v>232</v>
      </c>
      <c r="D14" s="6">
        <v>16.57</v>
      </c>
      <c r="E14" s="4" t="s">
        <v>230</v>
      </c>
      <c r="F14" s="4" t="s">
        <v>154</v>
      </c>
      <c r="G14" s="4" t="s">
        <v>17</v>
      </c>
      <c r="H14" s="4" t="s">
        <v>18</v>
      </c>
      <c r="I14" s="4" t="s">
        <v>19</v>
      </c>
      <c r="J14" s="7">
        <v>122</v>
      </c>
      <c r="K14" s="7">
        <v>122</v>
      </c>
      <c r="L14" s="7">
        <v>201</v>
      </c>
      <c r="M14" s="7" t="str">
        <f t="shared" si="0"/>
        <v>NO</v>
      </c>
      <c r="N14" s="4" t="s">
        <v>33</v>
      </c>
    </row>
    <row r="15" spans="1:14" x14ac:dyDescent="0.3">
      <c r="A15" s="4" t="s">
        <v>21</v>
      </c>
      <c r="B15" s="4" t="s">
        <v>233</v>
      </c>
      <c r="C15" s="5" t="s">
        <v>234</v>
      </c>
      <c r="D15" s="6">
        <v>16.43</v>
      </c>
      <c r="E15" s="4" t="s">
        <v>230</v>
      </c>
      <c r="F15" s="4" t="s">
        <v>22</v>
      </c>
      <c r="G15" s="4" t="s">
        <v>26</v>
      </c>
      <c r="H15" s="4" t="s">
        <v>18</v>
      </c>
      <c r="I15" s="4" t="s">
        <v>19</v>
      </c>
      <c r="J15" s="7">
        <v>195</v>
      </c>
      <c r="K15" s="7">
        <v>195</v>
      </c>
      <c r="L15" s="7">
        <v>213</v>
      </c>
      <c r="M15" s="7" t="str">
        <f t="shared" si="0"/>
        <v>NO</v>
      </c>
      <c r="N15" s="4" t="s">
        <v>33</v>
      </c>
    </row>
    <row r="16" spans="1:14" x14ac:dyDescent="0.3">
      <c r="A16" s="4" t="s">
        <v>27</v>
      </c>
      <c r="B16" s="4" t="s">
        <v>235</v>
      </c>
      <c r="C16" s="5" t="s">
        <v>236</v>
      </c>
      <c r="D16" s="6">
        <v>16.420000000000002</v>
      </c>
      <c r="E16" s="4" t="s">
        <v>230</v>
      </c>
      <c r="F16" s="4" t="s">
        <v>25</v>
      </c>
      <c r="G16" s="4" t="s">
        <v>26</v>
      </c>
      <c r="H16" s="4" t="s">
        <v>18</v>
      </c>
      <c r="I16" s="4" t="s">
        <v>19</v>
      </c>
      <c r="J16" s="7">
        <v>195</v>
      </c>
      <c r="K16" s="7">
        <v>195</v>
      </c>
      <c r="L16" s="7">
        <v>213</v>
      </c>
      <c r="M16" s="7" t="str">
        <f t="shared" si="0"/>
        <v>NO</v>
      </c>
      <c r="N16" s="4" t="s">
        <v>33</v>
      </c>
    </row>
    <row r="17" spans="1:14" x14ac:dyDescent="0.3">
      <c r="A17" s="4" t="s">
        <v>36</v>
      </c>
      <c r="B17" s="4" t="s">
        <v>237</v>
      </c>
      <c r="C17" s="5" t="s">
        <v>238</v>
      </c>
      <c r="D17" s="6">
        <v>16.41</v>
      </c>
      <c r="E17" s="4" t="s">
        <v>230</v>
      </c>
      <c r="F17" s="4" t="s">
        <v>25</v>
      </c>
      <c r="G17" s="4" t="s">
        <v>26</v>
      </c>
      <c r="H17" s="4" t="s">
        <v>18</v>
      </c>
      <c r="I17" s="4" t="s">
        <v>19</v>
      </c>
      <c r="J17" s="7">
        <v>195</v>
      </c>
      <c r="K17" s="7">
        <v>195</v>
      </c>
      <c r="L17" s="7">
        <v>213</v>
      </c>
      <c r="M17" s="7" t="str">
        <f t="shared" si="0"/>
        <v>NO</v>
      </c>
      <c r="N17" s="4" t="s">
        <v>33</v>
      </c>
    </row>
    <row r="18" spans="1:14" x14ac:dyDescent="0.3">
      <c r="A18" s="4" t="s">
        <v>23</v>
      </c>
      <c r="B18" s="4" t="s">
        <v>240</v>
      </c>
      <c r="C18" s="5" t="s">
        <v>241</v>
      </c>
      <c r="D18" s="6">
        <v>16.32</v>
      </c>
      <c r="E18" s="4" t="s">
        <v>230</v>
      </c>
      <c r="F18" s="4" t="s">
        <v>16</v>
      </c>
      <c r="G18" s="4" t="s">
        <v>26</v>
      </c>
      <c r="H18" s="4" t="s">
        <v>18</v>
      </c>
      <c r="I18" s="4" t="s">
        <v>19</v>
      </c>
      <c r="J18" s="7">
        <v>179</v>
      </c>
      <c r="K18" s="7">
        <v>179</v>
      </c>
      <c r="L18" s="7">
        <v>213</v>
      </c>
      <c r="M18" s="7" t="str">
        <f t="shared" si="0"/>
        <v>NO</v>
      </c>
      <c r="N18" s="4" t="s">
        <v>33</v>
      </c>
    </row>
    <row r="19" spans="1:14" x14ac:dyDescent="0.3">
      <c r="A19" s="4" t="s">
        <v>33</v>
      </c>
      <c r="B19" s="4" t="s">
        <v>243</v>
      </c>
      <c r="C19" s="5" t="s">
        <v>244</v>
      </c>
      <c r="D19" s="6">
        <v>16.3</v>
      </c>
      <c r="E19" s="4" t="s">
        <v>230</v>
      </c>
      <c r="F19" s="4" t="s">
        <v>22</v>
      </c>
      <c r="G19" s="4" t="s">
        <v>26</v>
      </c>
      <c r="H19" s="4" t="s">
        <v>18</v>
      </c>
      <c r="I19" s="4" t="s">
        <v>19</v>
      </c>
      <c r="J19" s="7">
        <v>195</v>
      </c>
      <c r="K19" s="7">
        <v>195</v>
      </c>
      <c r="L19" s="7">
        <v>213</v>
      </c>
      <c r="M19" s="7" t="str">
        <f t="shared" si="0"/>
        <v>NO</v>
      </c>
      <c r="N19" s="4" t="s">
        <v>33</v>
      </c>
    </row>
    <row r="20" spans="1:14" x14ac:dyDescent="0.3">
      <c r="A20" s="4" t="s">
        <v>20</v>
      </c>
      <c r="B20" s="4" t="s">
        <v>246</v>
      </c>
      <c r="C20" s="5" t="s">
        <v>247</v>
      </c>
      <c r="D20" s="6">
        <v>16.21</v>
      </c>
      <c r="E20" s="4" t="s">
        <v>230</v>
      </c>
      <c r="F20" s="4" t="s">
        <v>34</v>
      </c>
      <c r="G20" s="4" t="s">
        <v>17</v>
      </c>
      <c r="H20" s="4" t="s">
        <v>18</v>
      </c>
      <c r="I20" s="4" t="s">
        <v>19</v>
      </c>
      <c r="J20" s="7">
        <v>141</v>
      </c>
      <c r="K20" s="7">
        <v>141</v>
      </c>
      <c r="L20" s="7">
        <v>201</v>
      </c>
      <c r="M20" s="7" t="str">
        <f t="shared" si="0"/>
        <v>NO</v>
      </c>
      <c r="N20" s="4" t="s">
        <v>23</v>
      </c>
    </row>
    <row r="21" spans="1:14" x14ac:dyDescent="0.3">
      <c r="A21" s="4" t="s">
        <v>52</v>
      </c>
      <c r="B21" s="4" t="s">
        <v>249</v>
      </c>
      <c r="C21" s="5" t="s">
        <v>250</v>
      </c>
      <c r="D21" s="6">
        <v>16.09</v>
      </c>
      <c r="E21" s="4" t="s">
        <v>230</v>
      </c>
      <c r="F21" s="4" t="s">
        <v>34</v>
      </c>
      <c r="G21" s="4" t="s">
        <v>17</v>
      </c>
      <c r="H21" s="4" t="s">
        <v>18</v>
      </c>
      <c r="I21" s="4" t="s">
        <v>19</v>
      </c>
      <c r="J21" s="7">
        <v>141</v>
      </c>
      <c r="K21" s="7">
        <v>141</v>
      </c>
      <c r="L21" s="7">
        <v>201</v>
      </c>
      <c r="M21" s="7" t="str">
        <f t="shared" si="0"/>
        <v>NO</v>
      </c>
      <c r="N21" s="4" t="s">
        <v>23</v>
      </c>
    </row>
    <row r="22" spans="1:14" x14ac:dyDescent="0.3">
      <c r="A22" s="4" t="s">
        <v>25</v>
      </c>
      <c r="B22" s="4" t="s">
        <v>252</v>
      </c>
      <c r="C22" s="5" t="s">
        <v>253</v>
      </c>
      <c r="D22" s="6">
        <v>15.95</v>
      </c>
      <c r="E22" s="4" t="s">
        <v>230</v>
      </c>
      <c r="F22" s="4" t="s">
        <v>25</v>
      </c>
      <c r="G22" s="4" t="s">
        <v>26</v>
      </c>
      <c r="H22" s="4" t="s">
        <v>18</v>
      </c>
      <c r="I22" s="4" t="s">
        <v>19</v>
      </c>
      <c r="J22" s="7">
        <v>213</v>
      </c>
      <c r="K22" s="7">
        <v>213</v>
      </c>
      <c r="L22" s="7">
        <v>213</v>
      </c>
      <c r="M22" s="7" t="str">
        <f t="shared" si="0"/>
        <v>SI</v>
      </c>
      <c r="N22" s="4" t="s">
        <v>33</v>
      </c>
    </row>
    <row r="23" spans="1:14" x14ac:dyDescent="0.3">
      <c r="A23" s="4" t="s">
        <v>29</v>
      </c>
      <c r="B23" s="4" t="s">
        <v>255</v>
      </c>
      <c r="C23" s="5" t="s">
        <v>256</v>
      </c>
      <c r="D23" s="6">
        <v>15.91</v>
      </c>
      <c r="E23" s="4" t="s">
        <v>230</v>
      </c>
      <c r="F23" s="4" t="s">
        <v>22</v>
      </c>
      <c r="G23" s="4" t="s">
        <v>26</v>
      </c>
      <c r="H23" s="4" t="s">
        <v>18</v>
      </c>
      <c r="I23" s="4" t="s">
        <v>19</v>
      </c>
      <c r="J23" s="7">
        <v>195</v>
      </c>
      <c r="K23" s="7">
        <v>195</v>
      </c>
      <c r="L23" s="7">
        <v>213</v>
      </c>
      <c r="M23" s="7" t="str">
        <f t="shared" si="0"/>
        <v>NO</v>
      </c>
      <c r="N23" s="4" t="s">
        <v>33</v>
      </c>
    </row>
    <row r="24" spans="1:14" x14ac:dyDescent="0.3">
      <c r="A24" s="4" t="s">
        <v>69</v>
      </c>
      <c r="B24" s="4" t="s">
        <v>257</v>
      </c>
      <c r="C24" s="5" t="s">
        <v>258</v>
      </c>
      <c r="D24" s="6">
        <v>15.67</v>
      </c>
      <c r="E24" s="4" t="s">
        <v>230</v>
      </c>
      <c r="F24" s="4" t="s">
        <v>16</v>
      </c>
      <c r="G24" s="4" t="s">
        <v>26</v>
      </c>
      <c r="H24" s="4" t="s">
        <v>18</v>
      </c>
      <c r="I24" s="4" t="s">
        <v>19</v>
      </c>
      <c r="J24" s="7">
        <v>191</v>
      </c>
      <c r="K24" s="7">
        <v>194</v>
      </c>
      <c r="L24" s="7">
        <v>213</v>
      </c>
      <c r="M24" s="7" t="str">
        <f t="shared" si="0"/>
        <v>NO</v>
      </c>
      <c r="N24" s="4" t="s">
        <v>33</v>
      </c>
    </row>
    <row r="25" spans="1:14" x14ac:dyDescent="0.3">
      <c r="A25" s="4" t="s">
        <v>227</v>
      </c>
      <c r="B25" s="4" t="s">
        <v>259</v>
      </c>
      <c r="C25" s="5" t="s">
        <v>260</v>
      </c>
      <c r="D25" s="6">
        <v>15.63</v>
      </c>
      <c r="E25" s="4" t="s">
        <v>230</v>
      </c>
      <c r="F25" s="4" t="s">
        <v>25</v>
      </c>
      <c r="G25" s="4" t="s">
        <v>26</v>
      </c>
      <c r="H25" s="4" t="s">
        <v>18</v>
      </c>
      <c r="I25" s="4" t="s">
        <v>19</v>
      </c>
      <c r="J25" s="7">
        <v>213</v>
      </c>
      <c r="K25" s="7">
        <v>213</v>
      </c>
      <c r="L25" s="7">
        <v>213</v>
      </c>
      <c r="M25" s="7" t="str">
        <f t="shared" si="0"/>
        <v>SI</v>
      </c>
      <c r="N25" s="4" t="s">
        <v>33</v>
      </c>
    </row>
    <row r="26" spans="1:14" x14ac:dyDescent="0.3">
      <c r="A26" s="4" t="s">
        <v>55</v>
      </c>
      <c r="B26" s="4" t="s">
        <v>261</v>
      </c>
      <c r="C26" s="5" t="s">
        <v>262</v>
      </c>
      <c r="D26" s="6">
        <v>15.59</v>
      </c>
      <c r="E26" s="4" t="s">
        <v>230</v>
      </c>
      <c r="F26" s="4" t="s">
        <v>25</v>
      </c>
      <c r="G26" s="4" t="s">
        <v>26</v>
      </c>
      <c r="H26" s="4" t="s">
        <v>18</v>
      </c>
      <c r="I26" s="4" t="s">
        <v>19</v>
      </c>
      <c r="J26" s="7">
        <v>213</v>
      </c>
      <c r="K26" s="7">
        <v>213</v>
      </c>
      <c r="L26" s="7">
        <v>213</v>
      </c>
      <c r="M26" s="7" t="str">
        <f t="shared" si="0"/>
        <v>SI</v>
      </c>
      <c r="N26" s="4" t="s">
        <v>33</v>
      </c>
    </row>
  </sheetData>
  <autoFilter ref="A12:N26"/>
  <mergeCells count="10">
    <mergeCell ref="A8:E8"/>
    <mergeCell ref="A9:E9"/>
    <mergeCell ref="A11:E11"/>
    <mergeCell ref="A1:E1"/>
    <mergeCell ref="A2:E2"/>
    <mergeCell ref="A3:E3"/>
    <mergeCell ref="A4:E4"/>
    <mergeCell ref="A7:E7"/>
    <mergeCell ref="A5:E5"/>
    <mergeCell ref="A6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8" fitToHeight="0" orientation="portrait" horizontalDpi="0" verticalDpi="0" r:id="rId1"/>
  <headerFooter>
    <oddHeader>&amp;L&amp;"Footlight MT Light,Negrita"    VICERRECTORADO ACADÉMICO
OFICINA DE SERVICIOS ACADÉMICOS&amp;R&amp;"Footlight MT Light,Negrita"Página &amp;P de &amp;N</oddHeader>
    <oddFooter>&amp;L&amp;"Footlight MT Light,Negrita"&amp;9&amp;G
Fuente: Base de Datos del Sistema ERP Educa
            R.C.U. N° 0751-2019-CU-UJCM - Aprobación Directiva Orden de Mérito&amp;R&amp;"Footlight MT Light,Negrita"&amp;9&amp;G
Moquegua, 30 de enero de 2020
18:17 p.m.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DERECHO</vt:lpstr>
      <vt:lpstr>CONTABILIDAD</vt:lpstr>
      <vt:lpstr>CONTABILIDAD!Área_de_impresión</vt:lpstr>
      <vt:lpstr>DERECHO!Área_de_impresión</vt:lpstr>
      <vt:lpstr>CONTABILIDAD!Títulos_a_imprimir</vt:lpstr>
      <vt:lpstr>DERECHO!Títulos_a_imprimir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osaerc</dc:creator>
  <cp:lastModifiedBy>User</cp:lastModifiedBy>
  <cp:lastPrinted>2020-02-01T16:27:50Z</cp:lastPrinted>
  <dcterms:created xsi:type="dcterms:W3CDTF">2020-02-01T15:42:54Z</dcterms:created>
  <dcterms:modified xsi:type="dcterms:W3CDTF">2020-11-24T23:24:20Z</dcterms:modified>
</cp:coreProperties>
</file>